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ib-my.sharepoint.com/personal/claudia_mazza_biogen_com/Documents/diginoa/"/>
    </mc:Choice>
  </mc:AlternateContent>
  <xr:revisionPtr revIDLastSave="203" documentId="8_{D6601516-A03C-B14B-AF63-1B4B45E7A245}" xr6:coauthVersionLast="47" xr6:coauthVersionMax="47" xr10:uidLastSave="{5D07A5EE-F0F0-5E45-B969-22A97C5DA37A}"/>
  <bookViews>
    <workbookView xWindow="-4620" yWindow="-21100" windowWidth="38400" windowHeight="19380" activeTab="1" xr2:uid="{9CDB476A-66BB-DA40-80D5-D913572EA67E}"/>
  </bookViews>
  <sheets>
    <sheet name="participants characteristics" sheetId="14" r:id="rId1"/>
    <sheet name="SDMs v1" sheetId="3" r:id="rId2"/>
    <sheet name="SDMs median remotes" sheetId="1" r:id="rId3"/>
    <sheet name="SDMs IQR remotes" sheetId="8" r:id="rId4"/>
    <sheet name="SDMs V2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C24" i="3"/>
</calcChain>
</file>

<file path=xl/sharedStrings.xml><?xml version="1.0" encoding="utf-8"?>
<sst xmlns="http://schemas.openxmlformats.org/spreadsheetml/2006/main" count="879" uniqueCount="133">
  <si>
    <t>Age</t>
  </si>
  <si>
    <t>Sex</t>
  </si>
  <si>
    <t>SMA Type</t>
  </si>
  <si>
    <t>Walking Device</t>
  </si>
  <si>
    <t>Hand Dominance</t>
  </si>
  <si>
    <t>HMFSE</t>
  </si>
  <si>
    <t>RULM</t>
  </si>
  <si>
    <t>6MWT distance</t>
  </si>
  <si>
    <t>9HPT (time)</t>
  </si>
  <si>
    <t>Height [cm]</t>
  </si>
  <si>
    <t>Weight [kg]</t>
  </si>
  <si>
    <t>Group</t>
  </si>
  <si>
    <t>USUBJID</t>
  </si>
  <si>
    <t>Walkers</t>
  </si>
  <si>
    <t>Man</t>
  </si>
  <si>
    <t>SMA 3</t>
  </si>
  <si>
    <t>Right</t>
  </si>
  <si>
    <t>Woman</t>
  </si>
  <si>
    <t>Rollator</t>
  </si>
  <si>
    <t>Wheelchair</t>
  </si>
  <si>
    <t>Left</t>
  </si>
  <si>
    <t>Crutch</t>
  </si>
  <si>
    <t>Motorized Wheelchair</t>
  </si>
  <si>
    <t>SMA 4</t>
  </si>
  <si>
    <t>Crane</t>
  </si>
  <si>
    <t>Sitters</t>
  </si>
  <si>
    <t>SMA 2</t>
  </si>
  <si>
    <t>Ambidextrous</t>
  </si>
  <si>
    <t>None</t>
  </si>
  <si>
    <t>Non Sitters</t>
  </si>
  <si>
    <t>Controls</t>
  </si>
  <si>
    <t>Median across all valid remotes</t>
  </si>
  <si>
    <t>index</t>
  </si>
  <si>
    <t>IQR across all valid remotes</t>
  </si>
  <si>
    <t>Years since diagnosis</t>
  </si>
  <si>
    <t>Step Power (ln (m^2/ s^3))</t>
  </si>
  <si>
    <t>Stride Length (m)</t>
  </si>
  <si>
    <t>Duration (s)</t>
  </si>
  <si>
    <t>Mean Speed (rad/s)</t>
  </si>
  <si>
    <t>Interval between correct letters (s)</t>
  </si>
  <si>
    <t>Reaction time (s)</t>
  </si>
  <si>
    <t>Normalized Accuracy (1/(point*s))</t>
  </si>
  <si>
    <t>Successful Attempts (unitless)</t>
  </si>
  <si>
    <t>Speed (point/s)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</si>
  <si>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</si>
  <si>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</si>
  <si>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</si>
  <si>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</si>
  <si>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</si>
  <si>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</si>
  <si>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</si>
  <si>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</si>
  <si>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</si>
  <si>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</si>
  <si>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</si>
  <si>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</si>
  <si>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</si>
  <si>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</si>
  <si>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</si>
  <si>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</si>
  <si>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</si>
  <si>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</si>
  <si>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</si>
  <si>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</si>
  <si>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</si>
  <si>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</si>
  <si>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</si>
  <si>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</si>
  <si>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</si>
  <si>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</si>
  <si>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</si>
  <si>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</si>
  <si>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</si>
  <si>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</si>
  <si>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</si>
  <si>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</si>
  <si>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</si>
  <si>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</si>
  <si>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</si>
  <si>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</si>
  <si>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</si>
  <si>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</si>
  <si>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</si>
  <si>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</si>
  <si>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</si>
  <si>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</si>
  <si>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</si>
  <si>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NS1</t>
  </si>
  <si>
    <t>NS2</t>
  </si>
  <si>
    <t>NS3</t>
  </si>
  <si>
    <t>NS4</t>
  </si>
  <si>
    <t>NS5</t>
  </si>
  <si>
    <t>NS6</t>
  </si>
  <si>
    <t>NS7</t>
  </si>
  <si>
    <t>NS8</t>
  </si>
  <si>
    <t>NS9</t>
  </si>
  <si>
    <t>NS10</t>
  </si>
  <si>
    <t>NS11</t>
  </si>
  <si>
    <t>NS12</t>
  </si>
  <si>
    <t>NS13</t>
  </si>
  <si>
    <t>NS14</t>
  </si>
  <si>
    <t>NS15</t>
  </si>
  <si>
    <t>NS16</t>
  </si>
  <si>
    <t>HC1</t>
  </si>
  <si>
    <t>HC2</t>
  </si>
  <si>
    <t>HC3</t>
  </si>
  <si>
    <t>HC4</t>
  </si>
  <si>
    <t>HC5</t>
  </si>
  <si>
    <t>HC6</t>
  </si>
  <si>
    <t>HC7</t>
  </si>
  <si>
    <t>HC8</t>
  </si>
  <si>
    <t>HC9</t>
  </si>
  <si>
    <t>HC10</t>
  </si>
  <si>
    <t>HC11</t>
  </si>
  <si>
    <t>HC12</t>
  </si>
  <si>
    <t>HC13</t>
  </si>
  <si>
    <t>HC14</t>
  </si>
  <si>
    <t>HC15</t>
  </si>
  <si>
    <t>HC16</t>
  </si>
  <si>
    <t>HC17</t>
  </si>
  <si>
    <t>HC18</t>
  </si>
  <si>
    <t>HC19</t>
  </si>
  <si>
    <t>HC20</t>
  </si>
  <si>
    <t>HC21</t>
  </si>
  <si>
    <t>HC22</t>
  </si>
  <si>
    <t>HC23</t>
  </si>
  <si>
    <t>HC24</t>
  </si>
  <si>
    <t>HC25</t>
  </si>
  <si>
    <t>HC26</t>
  </si>
  <si>
    <t>HC27</t>
  </si>
  <si>
    <t>HC28</t>
  </si>
  <si>
    <t>HC29</t>
  </si>
  <si>
    <t>HC30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</si>
</sst>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Helvetica Neue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/>
    <xf numFmtId="0" fontId="1" fillId="0" borderId="4" xfId="0" applyFont="1" applyBorder="1"/>
    <xf numFmtId="0" fontId="0" fillId="0" borderId="0" xfId="0" applyAlignment="1">
      <alignment horizontal="center" vertical="center" wrapText="1"/>
    </xf>
    <xf numFmtId="0" fontId="4" fillId="0" borderId="0" xfId="0" applyFont="1"/>
    <xf numFmtId="11" fontId="4" fillId="0" borderId="0" xfId="0" applyNumberFormat="1" applyFont="1"/>
    <xf numFmtId="0" fontId="4" fillId="0" borderId="4" xfId="0" applyFon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11" fontId="4" fillId="0" borderId="4" xfId="0" applyNumberFormat="1" applyFont="1" applyBorder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vertical="top"/>
    </xf>
    <xf numFmtId="0" fontId="1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vertical="top"/>
    </xf>
    <xf numFmtId="11" fontId="4" fillId="0" borderId="0" xfId="0" applyNumberFormat="1" applyFont="1" applyBorder="1"/>
    <xf numFmtId="0" fontId="6" fillId="0" borderId="4" xfId="0" applyFont="1" applyBorder="1"/>
    <xf numFmtId="0" fontId="7" fillId="0" borderId="4" xfId="0" applyFont="1" applyBorder="1" applyAlignment="1">
      <alignment vertical="top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B347-8E35-457B-921F-78880CF2F87D}">
  <dimension ref="A1:V90"/>
  <sheetViews>
    <sheetView workbookViewId="0">
      <selection activeCell="I106" sqref="I106"/>
    </sheetView>
  </sheetViews>
  <sheetFormatPr baseColWidth="10" defaultColWidth="8.6640625" defaultRowHeight="15.75" customHeight="1" x14ac:dyDescent="0.2"/>
  <cols>
    <col min="1" max="1" width="10.33203125" bestFit="1" customWidth="1"/>
    <col min="2" max="2" width="8.33203125" bestFit="1" customWidth="1"/>
    <col min="3" max="3" width="4.33203125" bestFit="1" customWidth="1"/>
    <col min="4" max="4" width="7.6640625" style="12" bestFit="1" customWidth="1"/>
    <col min="5" max="5" width="6.5" style="12" bestFit="1" customWidth="1"/>
    <col min="6" max="6" width="10.33203125" style="12" bestFit="1" customWidth="1"/>
    <col min="7" max="7" width="19.5" style="12" bestFit="1" customWidth="1"/>
    <col min="8" max="8" width="12.5" bestFit="1" customWidth="1"/>
    <col min="9" max="10" width="10.83203125" bestFit="1" customWidth="1"/>
    <col min="11" max="11" width="7" bestFit="1" customWidth="1"/>
    <col min="12" max="13" width="5.1640625" bestFit="1" customWidth="1"/>
    <col min="14" max="14" width="8" bestFit="1" customWidth="1"/>
    <col min="15" max="15" width="9.1640625" bestFit="1" customWidth="1"/>
    <col min="16" max="16" width="8.1640625" bestFit="1" customWidth="1"/>
  </cols>
  <sheetData>
    <row r="1" spans="1:22" ht="48.75" customHeight="1" x14ac:dyDescent="0.2">
      <c r="A1" s="8" t="s">
        <v>11</v>
      </c>
      <c r="B1" s="20" t="s">
        <v>12</v>
      </c>
      <c r="C1" s="3" t="s">
        <v>0</v>
      </c>
      <c r="D1" s="3" t="s">
        <v>1</v>
      </c>
      <c r="E1" s="3" t="s">
        <v>2</v>
      </c>
      <c r="F1" s="1" t="s">
        <v>34</v>
      </c>
      <c r="G1" s="3" t="s">
        <v>3</v>
      </c>
      <c r="H1" s="3" t="s">
        <v>4</v>
      </c>
      <c r="I1" s="21" t="s">
        <v>9</v>
      </c>
      <c r="J1" s="21" t="s">
        <v>10</v>
      </c>
      <c r="K1" s="3" t="s">
        <v>5</v>
      </c>
      <c r="L1" s="33" t="s">
        <v>6</v>
      </c>
      <c r="M1" s="33"/>
      <c r="N1" s="3" t="s">
        <v>7</v>
      </c>
      <c r="O1" s="33" t="s">
        <v>8</v>
      </c>
      <c r="P1" s="33"/>
    </row>
    <row r="2" spans="1:22" ht="15.75" customHeight="1" x14ac:dyDescent="0.2">
      <c r="A2" s="4" t="s">
        <v>13</v>
      </c>
      <c r="B2" s="13" t="s">
        <v>44</v>
      </c>
      <c r="C2" s="13">
        <v>44</v>
      </c>
      <c r="D2" s="13" t="s">
        <v>14</v>
      </c>
      <c r="E2" s="13" t="s">
        <v>15</v>
      </c>
      <c r="F2" s="13">
        <v>29</v>
      </c>
      <c r="G2" s="13"/>
      <c r="H2" s="13" t="s">
        <v>16</v>
      </c>
      <c r="I2" s="13">
        <v>184</v>
      </c>
      <c r="J2" s="13">
        <v>83.5</v>
      </c>
      <c r="K2" s="13">
        <v>40</v>
      </c>
      <c r="L2" s="13">
        <v>34</v>
      </c>
      <c r="M2" s="13">
        <v>34</v>
      </c>
      <c r="N2" s="13">
        <v>307.5</v>
      </c>
      <c r="O2" s="13">
        <v>19.5075</v>
      </c>
      <c r="P2" s="13">
        <v>21.405000000000001</v>
      </c>
      <c r="Q2" s="13"/>
      <c r="R2" s="13"/>
      <c r="T2" s="13"/>
      <c r="V2" s="13"/>
    </row>
    <row r="3" spans="1:22" ht="16" x14ac:dyDescent="0.2">
      <c r="A3" s="4"/>
      <c r="B3" s="13" t="s">
        <v>45</v>
      </c>
      <c r="C3" s="13">
        <v>24</v>
      </c>
      <c r="D3" s="13" t="s">
        <v>17</v>
      </c>
      <c r="E3" s="13" t="s">
        <v>15</v>
      </c>
      <c r="F3" s="13">
        <v>15</v>
      </c>
      <c r="G3" s="13"/>
      <c r="H3" s="13" t="s">
        <v>16</v>
      </c>
      <c r="I3" s="13">
        <v>175</v>
      </c>
      <c r="J3" s="13">
        <v>64</v>
      </c>
      <c r="K3" s="13">
        <v>63</v>
      </c>
      <c r="L3" s="13">
        <v>37</v>
      </c>
      <c r="M3" s="13">
        <v>37</v>
      </c>
      <c r="N3" s="13">
        <v>476.5</v>
      </c>
      <c r="O3" s="13">
        <v>17.922499999999999</v>
      </c>
      <c r="P3" s="13">
        <v>20.502499999999898</v>
      </c>
      <c r="Q3" s="13"/>
      <c r="R3" s="13"/>
      <c r="T3" s="13"/>
      <c r="V3" s="13"/>
    </row>
    <row r="4" spans="1:22" ht="16" x14ac:dyDescent="0.2">
      <c r="B4" s="13" t="s">
        <v>46</v>
      </c>
      <c r="C4" s="13">
        <v>55</v>
      </c>
      <c r="D4" s="13" t="s">
        <v>14</v>
      </c>
      <c r="E4" s="13" t="s">
        <v>15</v>
      </c>
      <c r="F4" s="13">
        <v>31</v>
      </c>
      <c r="G4" s="13" t="s">
        <v>18</v>
      </c>
      <c r="H4" s="13" t="s">
        <v>16</v>
      </c>
      <c r="I4" s="13">
        <v>168</v>
      </c>
      <c r="J4" s="13">
        <v>70</v>
      </c>
      <c r="K4" s="13">
        <v>37</v>
      </c>
      <c r="L4" s="13">
        <v>36</v>
      </c>
      <c r="M4" s="13">
        <v>36</v>
      </c>
      <c r="N4" s="13">
        <v>354</v>
      </c>
      <c r="O4" s="13">
        <v>25.287500000000001</v>
      </c>
      <c r="P4" s="13">
        <v>27.6325</v>
      </c>
      <c r="Q4" s="13"/>
      <c r="R4" s="13"/>
      <c r="T4" s="13"/>
      <c r="V4" s="13"/>
    </row>
    <row r="5" spans="1:22" ht="16" x14ac:dyDescent="0.2">
      <c r="A5" s="4"/>
      <c r="B5" s="13" t="s">
        <v>47</v>
      </c>
      <c r="C5" s="13">
        <v>53</v>
      </c>
      <c r="D5" s="13" t="s">
        <v>14</v>
      </c>
      <c r="E5" s="13" t="s">
        <v>15</v>
      </c>
      <c r="F5" s="13">
        <v>35</v>
      </c>
      <c r="G5" s="13" t="s">
        <v>19</v>
      </c>
      <c r="H5" s="13" t="s">
        <v>16</v>
      </c>
      <c r="I5" s="13">
        <v>185</v>
      </c>
      <c r="J5" s="13">
        <v>100</v>
      </c>
      <c r="K5" s="13">
        <v>41</v>
      </c>
      <c r="L5" s="13">
        <v>36</v>
      </c>
      <c r="M5" s="13">
        <v>36</v>
      </c>
      <c r="N5" s="13">
        <v>211.5</v>
      </c>
      <c r="O5" s="13">
        <v>20.6325</v>
      </c>
      <c r="P5" s="13">
        <v>20.7775</v>
      </c>
      <c r="Q5" s="13"/>
      <c r="R5" s="13"/>
      <c r="T5" s="13"/>
      <c r="V5" s="13"/>
    </row>
    <row r="6" spans="1:22" ht="16" x14ac:dyDescent="0.2">
      <c r="A6" s="4"/>
      <c r="B6" s="13" t="s">
        <v>48</v>
      </c>
      <c r="C6" s="13">
        <v>38</v>
      </c>
      <c r="D6" s="13" t="s">
        <v>14</v>
      </c>
      <c r="E6" s="13" t="s">
        <v>15</v>
      </c>
      <c r="F6" s="13">
        <v>12</v>
      </c>
      <c r="G6" s="13" t="s">
        <v>18</v>
      </c>
      <c r="H6" s="13" t="s">
        <v>20</v>
      </c>
      <c r="I6" s="13">
        <v>176</v>
      </c>
      <c r="J6" s="13">
        <v>124</v>
      </c>
      <c r="K6" s="13">
        <v>35</v>
      </c>
      <c r="L6" s="13">
        <v>36</v>
      </c>
      <c r="M6" s="13">
        <v>31.5</v>
      </c>
      <c r="N6" s="13">
        <v>150</v>
      </c>
      <c r="O6" s="13">
        <v>26.945</v>
      </c>
      <c r="P6" s="13">
        <v>24.99</v>
      </c>
      <c r="Q6" s="13"/>
      <c r="R6" s="13"/>
      <c r="T6" s="13"/>
      <c r="V6" s="13"/>
    </row>
    <row r="7" spans="1:22" ht="16" x14ac:dyDescent="0.2">
      <c r="A7" s="4"/>
      <c r="B7" s="13" t="s">
        <v>49</v>
      </c>
      <c r="C7" s="13">
        <v>21</v>
      </c>
      <c r="D7" s="13" t="s">
        <v>17</v>
      </c>
      <c r="E7" s="13" t="s">
        <v>15</v>
      </c>
      <c r="F7" s="13">
        <v>18</v>
      </c>
      <c r="G7" s="13"/>
      <c r="H7" s="13" t="s">
        <v>16</v>
      </c>
      <c r="I7" s="13">
        <v>169</v>
      </c>
      <c r="J7" s="13">
        <v>50</v>
      </c>
      <c r="K7" s="13">
        <v>49</v>
      </c>
      <c r="L7" s="13">
        <v>37</v>
      </c>
      <c r="M7" s="13">
        <v>37</v>
      </c>
      <c r="N7" s="13">
        <v>443.5</v>
      </c>
      <c r="O7" s="13">
        <v>20.004999999999999</v>
      </c>
      <c r="P7" s="13">
        <v>21.9</v>
      </c>
      <c r="Q7" s="13"/>
      <c r="R7" s="13"/>
      <c r="T7" s="13"/>
      <c r="V7" s="13"/>
    </row>
    <row r="8" spans="1:22" ht="16" x14ac:dyDescent="0.2">
      <c r="A8" s="4"/>
      <c r="B8" s="13" t="s">
        <v>50</v>
      </c>
      <c r="C8" s="13">
        <v>39</v>
      </c>
      <c r="D8" s="13" t="s">
        <v>17</v>
      </c>
      <c r="E8" s="13" t="s">
        <v>15</v>
      </c>
      <c r="F8" s="13">
        <v>6</v>
      </c>
      <c r="G8" s="13" t="s">
        <v>21</v>
      </c>
      <c r="H8" s="13" t="s">
        <v>16</v>
      </c>
      <c r="I8" s="13">
        <v>160</v>
      </c>
      <c r="J8" s="13">
        <v>50</v>
      </c>
      <c r="K8" s="13">
        <v>45</v>
      </c>
      <c r="L8" s="13">
        <v>36.5</v>
      </c>
      <c r="M8" s="13">
        <v>34.5</v>
      </c>
      <c r="N8" s="13">
        <v>370</v>
      </c>
      <c r="O8" s="13">
        <v>20.952500000000001</v>
      </c>
      <c r="P8" s="13">
        <v>21.364999999999998</v>
      </c>
      <c r="Q8" s="13"/>
      <c r="R8" s="13"/>
      <c r="T8" s="13"/>
      <c r="V8" s="13"/>
    </row>
    <row r="9" spans="1:22" ht="16" x14ac:dyDescent="0.2">
      <c r="B9" s="13" t="s">
        <v>51</v>
      </c>
      <c r="C9" s="13">
        <v>22</v>
      </c>
      <c r="D9" s="13" t="s">
        <v>17</v>
      </c>
      <c r="E9" s="13" t="s">
        <v>15</v>
      </c>
      <c r="F9" s="13">
        <v>17</v>
      </c>
      <c r="G9" s="13" t="s">
        <v>22</v>
      </c>
      <c r="H9" s="13" t="s">
        <v>16</v>
      </c>
      <c r="I9" s="13">
        <v>173</v>
      </c>
      <c r="J9" s="13">
        <v>60</v>
      </c>
      <c r="K9" s="13">
        <v>42</v>
      </c>
      <c r="L9" s="13">
        <v>36.5</v>
      </c>
      <c r="M9" s="13">
        <v>36.5</v>
      </c>
      <c r="N9" s="13">
        <v>369.5</v>
      </c>
      <c r="O9" s="13">
        <v>21.4375</v>
      </c>
      <c r="P9" s="13">
        <v>26.2775</v>
      </c>
      <c r="Q9" s="13"/>
      <c r="R9" s="13"/>
      <c r="T9" s="13"/>
      <c r="V9" s="13"/>
    </row>
    <row r="10" spans="1:22" ht="16" x14ac:dyDescent="0.2">
      <c r="A10" s="4"/>
      <c r="B10" s="13" t="s">
        <v>52</v>
      </c>
      <c r="C10" s="13">
        <v>53</v>
      </c>
      <c r="D10" s="13" t="s">
        <v>17</v>
      </c>
      <c r="E10" s="13" t="s">
        <v>15</v>
      </c>
      <c r="F10" s="13">
        <v>31</v>
      </c>
      <c r="G10" s="13"/>
      <c r="H10" s="13" t="s">
        <v>20</v>
      </c>
      <c r="I10" s="13">
        <v>169</v>
      </c>
      <c r="J10" s="13">
        <v>75</v>
      </c>
      <c r="K10" s="13">
        <v>44</v>
      </c>
      <c r="L10" s="13">
        <v>37</v>
      </c>
      <c r="M10" s="13"/>
      <c r="N10" s="13">
        <v>350.5</v>
      </c>
      <c r="O10" s="13">
        <v>20.055</v>
      </c>
      <c r="P10" s="13">
        <v>21.63</v>
      </c>
      <c r="Q10" s="13"/>
      <c r="R10" s="13"/>
      <c r="T10" s="13"/>
      <c r="V10" s="13"/>
    </row>
    <row r="11" spans="1:22" ht="16" x14ac:dyDescent="0.2">
      <c r="A11" s="4"/>
      <c r="B11" s="13" t="s">
        <v>53</v>
      </c>
      <c r="C11" s="13">
        <v>55</v>
      </c>
      <c r="D11" s="13" t="s">
        <v>14</v>
      </c>
      <c r="E11" s="13" t="s">
        <v>23</v>
      </c>
      <c r="F11" s="13">
        <v>5</v>
      </c>
      <c r="G11" s="13"/>
      <c r="H11" s="13" t="s">
        <v>16</v>
      </c>
      <c r="I11" s="13">
        <v>179</v>
      </c>
      <c r="J11" s="13">
        <v>86</v>
      </c>
      <c r="K11" s="13">
        <v>56</v>
      </c>
      <c r="L11" s="13">
        <v>36</v>
      </c>
      <c r="M11" s="13"/>
      <c r="N11" s="13">
        <v>535</v>
      </c>
      <c r="O11" s="13">
        <v>20.934999999999999</v>
      </c>
      <c r="P11" s="13">
        <v>22.855</v>
      </c>
      <c r="Q11" s="13"/>
      <c r="R11" s="13"/>
      <c r="T11" s="13"/>
      <c r="V11" s="13"/>
    </row>
    <row r="12" spans="1:22" ht="16" x14ac:dyDescent="0.2">
      <c r="A12" s="4"/>
      <c r="B12" s="13" t="s">
        <v>54</v>
      </c>
      <c r="C12" s="13">
        <v>49</v>
      </c>
      <c r="D12" s="13" t="s">
        <v>17</v>
      </c>
      <c r="E12" s="13" t="s">
        <v>15</v>
      </c>
      <c r="F12" s="13">
        <v>39</v>
      </c>
      <c r="G12" s="13" t="s">
        <v>24</v>
      </c>
      <c r="H12" s="13" t="s">
        <v>16</v>
      </c>
      <c r="I12" s="13">
        <v>167</v>
      </c>
      <c r="J12" s="13">
        <v>79</v>
      </c>
      <c r="K12" s="13">
        <v>50</v>
      </c>
      <c r="L12" s="13">
        <v>31</v>
      </c>
      <c r="M12" s="13">
        <v>29.5</v>
      </c>
      <c r="N12" s="13">
        <v>99</v>
      </c>
      <c r="O12" s="13">
        <v>17.232500000000002</v>
      </c>
      <c r="P12" s="13">
        <v>18.6299999999999</v>
      </c>
      <c r="Q12" s="13"/>
      <c r="R12" s="13"/>
      <c r="T12" s="13"/>
      <c r="V12" s="13"/>
    </row>
    <row r="13" spans="1:22" ht="16" x14ac:dyDescent="0.2">
      <c r="A13" s="4"/>
      <c r="B13" s="13" t="s">
        <v>55</v>
      </c>
      <c r="C13" s="13">
        <v>33</v>
      </c>
      <c r="D13" s="13" t="s">
        <v>17</v>
      </c>
      <c r="E13" s="13" t="s">
        <v>15</v>
      </c>
      <c r="F13" s="13">
        <v>12</v>
      </c>
      <c r="G13" s="13" t="s">
        <v>21</v>
      </c>
      <c r="H13" s="13" t="s">
        <v>16</v>
      </c>
      <c r="I13" s="13">
        <v>172</v>
      </c>
      <c r="J13" s="13">
        <v>57</v>
      </c>
      <c r="K13" s="13">
        <v>51</v>
      </c>
      <c r="L13" s="13">
        <v>37</v>
      </c>
      <c r="M13" s="13">
        <v>37</v>
      </c>
      <c r="N13" s="13">
        <v>302.8</v>
      </c>
      <c r="O13" s="13">
        <v>16.25</v>
      </c>
      <c r="P13" s="13">
        <v>16.309999999999999</v>
      </c>
      <c r="Q13" s="13"/>
      <c r="R13" s="13"/>
      <c r="T13" s="13"/>
      <c r="V13" s="13"/>
    </row>
    <row r="14" spans="1:22" ht="16" x14ac:dyDescent="0.2">
      <c r="A14" s="4"/>
      <c r="B14" s="13" t="s">
        <v>56</v>
      </c>
      <c r="C14" s="13">
        <v>33</v>
      </c>
      <c r="D14" s="13" t="s">
        <v>14</v>
      </c>
      <c r="E14" s="13" t="s">
        <v>15</v>
      </c>
      <c r="F14" s="13">
        <v>10</v>
      </c>
      <c r="G14" s="13"/>
      <c r="H14" s="13" t="s">
        <v>16</v>
      </c>
      <c r="I14" s="13">
        <v>186</v>
      </c>
      <c r="J14" s="13">
        <v>90</v>
      </c>
      <c r="K14" s="13">
        <v>58</v>
      </c>
      <c r="L14" s="13">
        <v>37</v>
      </c>
      <c r="M14" s="13">
        <v>36</v>
      </c>
      <c r="N14" s="13">
        <v>610</v>
      </c>
      <c r="O14" s="13">
        <v>18.78</v>
      </c>
      <c r="P14" s="13">
        <v>20.14</v>
      </c>
      <c r="Q14" s="13"/>
      <c r="R14" s="13"/>
      <c r="T14" s="13"/>
      <c r="V14" s="13"/>
    </row>
    <row r="15" spans="1:22" ht="16" x14ac:dyDescent="0.2">
      <c r="A15" s="4"/>
      <c r="B15" s="13" t="s">
        <v>57</v>
      </c>
      <c r="C15" s="13">
        <v>56</v>
      </c>
      <c r="D15" s="13" t="s">
        <v>17</v>
      </c>
      <c r="E15" s="13" t="s">
        <v>15</v>
      </c>
      <c r="F15" s="13">
        <v>39</v>
      </c>
      <c r="G15" s="13"/>
      <c r="H15" s="13" t="s">
        <v>16</v>
      </c>
      <c r="I15" s="13">
        <v>160</v>
      </c>
      <c r="J15" s="13">
        <v>65</v>
      </c>
      <c r="K15" s="13">
        <v>41</v>
      </c>
      <c r="L15" s="13">
        <v>36</v>
      </c>
      <c r="M15" s="13">
        <v>29</v>
      </c>
      <c r="N15" s="13">
        <v>331</v>
      </c>
      <c r="O15" s="13">
        <v>18.105</v>
      </c>
      <c r="P15" s="13">
        <v>21.274999999999999</v>
      </c>
      <c r="Q15" s="13"/>
      <c r="R15" s="13"/>
      <c r="T15" s="13"/>
      <c r="V15" s="13"/>
    </row>
    <row r="16" spans="1:22" ht="16" x14ac:dyDescent="0.2">
      <c r="A16" s="4"/>
      <c r="B16" s="13" t="s">
        <v>58</v>
      </c>
      <c r="C16" s="13">
        <v>19</v>
      </c>
      <c r="D16" s="13" t="s">
        <v>17</v>
      </c>
      <c r="E16" s="13" t="s">
        <v>15</v>
      </c>
      <c r="F16" s="13">
        <v>13</v>
      </c>
      <c r="G16" s="13"/>
      <c r="H16" s="13" t="s">
        <v>16</v>
      </c>
      <c r="I16" s="13">
        <v>168</v>
      </c>
      <c r="J16" s="13">
        <v>58</v>
      </c>
      <c r="K16" s="13">
        <v>52</v>
      </c>
      <c r="L16" s="13">
        <v>37</v>
      </c>
      <c r="M16" s="13">
        <v>35.5</v>
      </c>
      <c r="N16" s="13"/>
      <c r="O16" s="13">
        <v>19.535</v>
      </c>
      <c r="P16" s="13">
        <v>19.989999999999998</v>
      </c>
      <c r="Q16" s="13"/>
      <c r="R16" s="13"/>
      <c r="T16" s="13"/>
      <c r="V16" s="13"/>
    </row>
    <row r="17" spans="1:22" ht="15.75" customHeight="1" x14ac:dyDescent="0.2">
      <c r="A17" s="4"/>
      <c r="B17" s="13" t="s">
        <v>59</v>
      </c>
      <c r="C17" s="13">
        <v>24</v>
      </c>
      <c r="D17" s="13" t="s">
        <v>14</v>
      </c>
      <c r="E17" s="13" t="s">
        <v>15</v>
      </c>
      <c r="F17" s="13">
        <v>6</v>
      </c>
      <c r="G17" s="13" t="s">
        <v>19</v>
      </c>
      <c r="H17" s="13" t="s">
        <v>16</v>
      </c>
      <c r="I17" s="13">
        <v>171</v>
      </c>
      <c r="J17" s="13">
        <v>73</v>
      </c>
      <c r="K17" s="13">
        <v>50</v>
      </c>
      <c r="L17" s="13">
        <v>37</v>
      </c>
      <c r="M17" s="13">
        <v>37</v>
      </c>
      <c r="N17" s="13">
        <v>109</v>
      </c>
      <c r="O17" s="13">
        <v>20.765000000000001</v>
      </c>
      <c r="P17" s="13">
        <v>24.217500000000001</v>
      </c>
      <c r="Q17" s="13"/>
      <c r="R17" s="13"/>
      <c r="T17" s="13"/>
      <c r="V17" s="13"/>
    </row>
    <row r="18" spans="1:22" ht="15.75" customHeight="1" x14ac:dyDescent="0.2">
      <c r="A18" s="4"/>
      <c r="B18" s="13" t="s">
        <v>60</v>
      </c>
      <c r="C18" s="13">
        <v>40</v>
      </c>
      <c r="D18" s="13" t="s">
        <v>14</v>
      </c>
      <c r="E18" s="13" t="s">
        <v>15</v>
      </c>
      <c r="F18" s="13">
        <v>25</v>
      </c>
      <c r="G18" s="13" t="s">
        <v>18</v>
      </c>
      <c r="H18" s="13" t="s">
        <v>16</v>
      </c>
      <c r="I18" s="13">
        <v>176</v>
      </c>
      <c r="J18" s="13">
        <v>72.400000000000006</v>
      </c>
      <c r="K18" s="13">
        <v>48</v>
      </c>
      <c r="L18" s="13">
        <v>37</v>
      </c>
      <c r="M18" s="13">
        <v>36</v>
      </c>
      <c r="N18" s="13">
        <v>156.5</v>
      </c>
      <c r="O18" s="13">
        <v>21.364999999999998</v>
      </c>
      <c r="P18" s="13">
        <v>25.89</v>
      </c>
      <c r="Q18" s="13"/>
      <c r="R18" s="13"/>
      <c r="T18" s="13"/>
      <c r="V18" s="13"/>
    </row>
    <row r="19" spans="1:22" ht="16" x14ac:dyDescent="0.2">
      <c r="A19" s="4"/>
      <c r="B19" s="13" t="s">
        <v>61</v>
      </c>
      <c r="C19" s="13">
        <v>39</v>
      </c>
      <c r="D19" s="13" t="s">
        <v>14</v>
      </c>
      <c r="E19" s="13" t="s">
        <v>15</v>
      </c>
      <c r="F19" s="13">
        <v>14</v>
      </c>
      <c r="G19" s="13"/>
      <c r="H19" s="13" t="s">
        <v>16</v>
      </c>
      <c r="I19" s="13">
        <v>196</v>
      </c>
      <c r="J19" s="13">
        <v>83</v>
      </c>
      <c r="K19" s="13">
        <v>58</v>
      </c>
      <c r="L19" s="13">
        <v>37</v>
      </c>
      <c r="M19" s="13">
        <v>37</v>
      </c>
      <c r="N19" s="13">
        <v>405.5</v>
      </c>
      <c r="O19" s="13">
        <v>22.907499999999999</v>
      </c>
      <c r="P19" s="13">
        <v>23.997499999999999</v>
      </c>
      <c r="Q19" s="13"/>
      <c r="R19" s="13"/>
      <c r="T19" s="13"/>
      <c r="V19" s="13"/>
    </row>
    <row r="20" spans="1:22" ht="16" x14ac:dyDescent="0.2">
      <c r="A20" s="4"/>
      <c r="B20" s="13" t="s">
        <v>62</v>
      </c>
      <c r="C20" s="13">
        <v>55</v>
      </c>
      <c r="D20" s="13" t="s">
        <v>14</v>
      </c>
      <c r="E20" s="13" t="s">
        <v>15</v>
      </c>
      <c r="F20" s="13">
        <v>25</v>
      </c>
      <c r="G20" s="13"/>
      <c r="H20" s="13" t="s">
        <v>16</v>
      </c>
      <c r="I20" s="13">
        <v>185</v>
      </c>
      <c r="J20" s="13">
        <v>76</v>
      </c>
      <c r="K20" s="13">
        <v>49</v>
      </c>
      <c r="L20" s="13">
        <v>34</v>
      </c>
      <c r="M20" s="13">
        <v>17</v>
      </c>
      <c r="N20" s="13">
        <v>532.5</v>
      </c>
      <c r="O20" s="13">
        <v>21.9575</v>
      </c>
      <c r="P20" s="13">
        <v>43.472499999999997</v>
      </c>
      <c r="Q20" s="13"/>
      <c r="R20" s="13"/>
      <c r="T20" s="13"/>
      <c r="V20" s="13"/>
    </row>
    <row r="21" spans="1:22" ht="16" x14ac:dyDescent="0.2">
      <c r="A21" s="25"/>
      <c r="B21" s="26" t="s">
        <v>63</v>
      </c>
      <c r="C21" s="26">
        <v>62</v>
      </c>
      <c r="D21" s="26" t="s">
        <v>17</v>
      </c>
      <c r="E21" s="26" t="s">
        <v>15</v>
      </c>
      <c r="F21" s="26">
        <v>47</v>
      </c>
      <c r="G21" s="26" t="s">
        <v>19</v>
      </c>
      <c r="H21" s="26" t="s">
        <v>16</v>
      </c>
      <c r="I21" s="26">
        <v>169</v>
      </c>
      <c r="J21" s="26">
        <v>66</v>
      </c>
      <c r="K21" s="26">
        <v>39</v>
      </c>
      <c r="L21" s="26">
        <v>37</v>
      </c>
      <c r="M21" s="26">
        <v>37</v>
      </c>
      <c r="N21" s="26">
        <v>157</v>
      </c>
      <c r="O21" s="26">
        <v>19.475000000000001</v>
      </c>
      <c r="P21" s="26">
        <v>23.4575</v>
      </c>
      <c r="Q21" s="13"/>
      <c r="R21" s="13"/>
      <c r="T21" s="13"/>
      <c r="V21" s="13"/>
    </row>
    <row r="22" spans="1:22" ht="16" x14ac:dyDescent="0.2">
      <c r="A22" s="25"/>
      <c r="B22" s="26" t="s">
        <v>64</v>
      </c>
      <c r="C22" s="26">
        <v>39</v>
      </c>
      <c r="D22" s="26" t="s">
        <v>14</v>
      </c>
      <c r="E22" s="26" t="s">
        <v>15</v>
      </c>
      <c r="F22" s="26">
        <v>16</v>
      </c>
      <c r="G22" s="26" t="s">
        <v>24</v>
      </c>
      <c r="H22" s="26" t="s">
        <v>16</v>
      </c>
      <c r="I22" s="26">
        <v>182</v>
      </c>
      <c r="J22" s="26">
        <v>69.3</v>
      </c>
      <c r="K22" s="26">
        <v>35</v>
      </c>
      <c r="L22" s="26">
        <v>25.5</v>
      </c>
      <c r="M22" s="26">
        <v>29.5</v>
      </c>
      <c r="N22" s="26">
        <v>225</v>
      </c>
      <c r="O22" s="26">
        <v>18.447499999999899</v>
      </c>
      <c r="P22" s="26">
        <v>17.134999999999899</v>
      </c>
      <c r="Q22" s="13"/>
      <c r="R22" s="13"/>
      <c r="T22" s="13"/>
      <c r="V22" s="13"/>
    </row>
    <row r="23" spans="1:22" ht="16" x14ac:dyDescent="0.2">
      <c r="A23" s="25"/>
      <c r="B23" s="26" t="s">
        <v>65</v>
      </c>
      <c r="C23" s="26">
        <v>40</v>
      </c>
      <c r="D23" s="26" t="s">
        <v>17</v>
      </c>
      <c r="E23" s="26" t="s">
        <v>15</v>
      </c>
      <c r="F23" s="26">
        <v>36</v>
      </c>
      <c r="G23" s="26" t="s">
        <v>19</v>
      </c>
      <c r="H23" s="26" t="s">
        <v>16</v>
      </c>
      <c r="I23" s="26">
        <v>171</v>
      </c>
      <c r="J23" s="26">
        <v>72</v>
      </c>
      <c r="K23" s="26">
        <v>38</v>
      </c>
      <c r="L23" s="26">
        <v>37</v>
      </c>
      <c r="M23" s="26">
        <v>37</v>
      </c>
      <c r="N23" s="26">
        <v>105</v>
      </c>
      <c r="O23" s="26">
        <v>22.674999999999901</v>
      </c>
      <c r="P23" s="26">
        <v>23.055</v>
      </c>
      <c r="Q23" s="13"/>
      <c r="R23" s="13"/>
      <c r="T23" s="13"/>
      <c r="V23" s="13"/>
    </row>
    <row r="24" spans="1:22" ht="17" thickBot="1" x14ac:dyDescent="0.25">
      <c r="A24" s="11"/>
      <c r="B24" s="15" t="s">
        <v>66</v>
      </c>
      <c r="C24" s="15">
        <v>58</v>
      </c>
      <c r="D24" s="15" t="s">
        <v>17</v>
      </c>
      <c r="E24" s="15" t="s">
        <v>15</v>
      </c>
      <c r="F24" s="15">
        <v>51</v>
      </c>
      <c r="G24" s="15" t="s">
        <v>18</v>
      </c>
      <c r="H24" s="15" t="s">
        <v>16</v>
      </c>
      <c r="I24" s="15">
        <v>165</v>
      </c>
      <c r="J24" s="15">
        <v>70</v>
      </c>
      <c r="K24" s="15">
        <v>45</v>
      </c>
      <c r="L24" s="15">
        <v>37</v>
      </c>
      <c r="M24" s="15">
        <v>37</v>
      </c>
      <c r="N24" s="15">
        <v>304.5</v>
      </c>
      <c r="O24" s="15">
        <v>19.612500000000001</v>
      </c>
      <c r="P24" s="15">
        <v>19.43</v>
      </c>
      <c r="Q24" s="13"/>
      <c r="R24" s="13"/>
      <c r="T24" s="13"/>
      <c r="V24" s="13"/>
    </row>
    <row r="25" spans="1:22" ht="16" x14ac:dyDescent="0.2">
      <c r="A25" s="4" t="s">
        <v>25</v>
      </c>
      <c r="B25" s="13" t="s">
        <v>67</v>
      </c>
      <c r="C25" s="13">
        <v>24</v>
      </c>
      <c r="D25" s="13" t="s">
        <v>17</v>
      </c>
      <c r="E25" s="13" t="s">
        <v>26</v>
      </c>
      <c r="F25" s="13">
        <v>22</v>
      </c>
      <c r="G25" s="13" t="s">
        <v>22</v>
      </c>
      <c r="H25" s="13" t="s">
        <v>16</v>
      </c>
      <c r="I25" s="13">
        <v>145</v>
      </c>
      <c r="J25" s="13">
        <v>40</v>
      </c>
      <c r="K25" s="13">
        <v>4</v>
      </c>
      <c r="L25" s="13">
        <v>15</v>
      </c>
      <c r="M25" s="13">
        <v>14</v>
      </c>
      <c r="N25" s="13"/>
      <c r="O25" s="13">
        <v>27.252499999999898</v>
      </c>
      <c r="P25" s="13">
        <v>35.477499999999999</v>
      </c>
      <c r="Q25" s="13"/>
      <c r="R25" s="13"/>
      <c r="T25" s="13"/>
      <c r="V25" s="13"/>
    </row>
    <row r="26" spans="1:22" ht="16" x14ac:dyDescent="0.2">
      <c r="B26" s="13" t="s">
        <v>68</v>
      </c>
      <c r="C26" s="13">
        <v>52</v>
      </c>
      <c r="D26" s="13" t="s">
        <v>14</v>
      </c>
      <c r="E26" s="13" t="s">
        <v>15</v>
      </c>
      <c r="F26" s="13">
        <v>49</v>
      </c>
      <c r="G26" s="13" t="s">
        <v>22</v>
      </c>
      <c r="H26" s="13" t="s">
        <v>16</v>
      </c>
      <c r="I26" s="13">
        <v>174</v>
      </c>
      <c r="J26" s="13">
        <v>63.5</v>
      </c>
      <c r="K26" s="13">
        <v>17</v>
      </c>
      <c r="L26" s="13">
        <v>18.5</v>
      </c>
      <c r="M26" s="13">
        <v>16.5</v>
      </c>
      <c r="N26" s="13"/>
      <c r="O26" s="13">
        <v>32.024999999999999</v>
      </c>
      <c r="P26" s="13">
        <v>41.945</v>
      </c>
      <c r="Q26" s="13"/>
      <c r="R26" s="13"/>
      <c r="T26" s="13"/>
      <c r="V26" s="13"/>
    </row>
    <row r="27" spans="1:22" ht="16" x14ac:dyDescent="0.2">
      <c r="B27" s="13" t="s">
        <v>69</v>
      </c>
      <c r="C27" s="13">
        <v>29</v>
      </c>
      <c r="D27" s="13" t="s">
        <v>14</v>
      </c>
      <c r="E27" s="13" t="s">
        <v>26</v>
      </c>
      <c r="F27" s="13">
        <v>28</v>
      </c>
      <c r="G27" s="13" t="s">
        <v>22</v>
      </c>
      <c r="H27" s="13" t="s">
        <v>16</v>
      </c>
      <c r="I27" s="13">
        <v>155</v>
      </c>
      <c r="J27" s="13">
        <v>38.200000000000003</v>
      </c>
      <c r="K27" s="13">
        <v>7</v>
      </c>
      <c r="L27" s="13">
        <v>15.5</v>
      </c>
      <c r="M27" s="13">
        <v>15.5</v>
      </c>
      <c r="N27" s="13"/>
      <c r="O27" s="13">
        <v>25.34</v>
      </c>
      <c r="P27" s="13">
        <v>48.1175</v>
      </c>
      <c r="Q27" s="13"/>
      <c r="R27" s="13"/>
      <c r="T27" s="13"/>
      <c r="V27" s="13"/>
    </row>
    <row r="28" spans="1:22" ht="16" x14ac:dyDescent="0.2">
      <c r="B28" s="13" t="s">
        <v>70</v>
      </c>
      <c r="C28" s="13">
        <v>31</v>
      </c>
      <c r="D28" s="13" t="s">
        <v>14</v>
      </c>
      <c r="E28" s="13" t="s">
        <v>15</v>
      </c>
      <c r="F28" s="13">
        <v>29</v>
      </c>
      <c r="G28" s="13" t="s">
        <v>22</v>
      </c>
      <c r="H28" s="13" t="s">
        <v>16</v>
      </c>
      <c r="I28" s="13">
        <v>160</v>
      </c>
      <c r="J28" s="13">
        <v>60</v>
      </c>
      <c r="K28" s="13">
        <v>4</v>
      </c>
      <c r="L28" s="13">
        <v>14</v>
      </c>
      <c r="M28" s="13">
        <v>5</v>
      </c>
      <c r="N28" s="13"/>
      <c r="O28" s="13">
        <v>29.62</v>
      </c>
      <c r="P28" s="13"/>
      <c r="Q28" s="13"/>
      <c r="R28" s="13"/>
      <c r="T28" s="13"/>
      <c r="V28" s="13"/>
    </row>
    <row r="29" spans="1:22" ht="16" x14ac:dyDescent="0.2">
      <c r="B29" s="13" t="s">
        <v>71</v>
      </c>
      <c r="C29" s="13">
        <v>53</v>
      </c>
      <c r="D29" s="13" t="s">
        <v>17</v>
      </c>
      <c r="E29" s="13" t="s">
        <v>26</v>
      </c>
      <c r="F29" s="13">
        <v>51</v>
      </c>
      <c r="G29" s="13" t="s">
        <v>22</v>
      </c>
      <c r="H29" s="13" t="s">
        <v>16</v>
      </c>
      <c r="I29" s="13">
        <v>119</v>
      </c>
      <c r="J29" s="13">
        <v>37.5</v>
      </c>
      <c r="K29" s="13">
        <v>2</v>
      </c>
      <c r="L29" s="13">
        <v>14</v>
      </c>
      <c r="M29" s="13">
        <v>13</v>
      </c>
      <c r="N29" s="13"/>
      <c r="O29" s="13">
        <v>22.905000000000001</v>
      </c>
      <c r="P29" s="13">
        <v>26.767499999999998</v>
      </c>
      <c r="Q29" s="13"/>
      <c r="R29" s="13"/>
      <c r="T29" s="13"/>
      <c r="V29" s="13"/>
    </row>
    <row r="30" spans="1:22" ht="16" x14ac:dyDescent="0.2">
      <c r="B30" s="13" t="s">
        <v>72</v>
      </c>
      <c r="C30" s="13">
        <v>44</v>
      </c>
      <c r="D30" s="13" t="s">
        <v>14</v>
      </c>
      <c r="E30" s="13" t="s">
        <v>26</v>
      </c>
      <c r="F30" s="13">
        <v>43</v>
      </c>
      <c r="G30" s="13" t="s">
        <v>22</v>
      </c>
      <c r="H30" s="13" t="s">
        <v>16</v>
      </c>
      <c r="I30" s="13">
        <v>172</v>
      </c>
      <c r="J30" s="13">
        <v>80</v>
      </c>
      <c r="K30" s="13">
        <v>0</v>
      </c>
      <c r="L30" s="13">
        <v>7</v>
      </c>
      <c r="M30" s="13">
        <v>0</v>
      </c>
      <c r="N30" s="13"/>
      <c r="O30" s="13">
        <v>87.134999999999906</v>
      </c>
      <c r="P30" s="13"/>
      <c r="Q30" s="13"/>
      <c r="R30" s="13"/>
      <c r="T30" s="13"/>
      <c r="V30" s="13"/>
    </row>
    <row r="31" spans="1:22" ht="16" x14ac:dyDescent="0.2">
      <c r="B31" s="13" t="s">
        <v>73</v>
      </c>
      <c r="C31" s="13">
        <v>40</v>
      </c>
      <c r="D31" s="13" t="s">
        <v>14</v>
      </c>
      <c r="E31" s="13" t="s">
        <v>26</v>
      </c>
      <c r="F31" s="13">
        <v>38</v>
      </c>
      <c r="G31" s="13" t="s">
        <v>22</v>
      </c>
      <c r="H31" s="13" t="s">
        <v>16</v>
      </c>
      <c r="I31" s="13">
        <v>170</v>
      </c>
      <c r="J31" s="13">
        <v>90</v>
      </c>
      <c r="K31" s="13">
        <v>0</v>
      </c>
      <c r="L31" s="13">
        <v>9.5</v>
      </c>
      <c r="M31" s="13">
        <v>0</v>
      </c>
      <c r="N31" s="13"/>
      <c r="O31" s="13">
        <v>54.797499999999999</v>
      </c>
      <c r="P31" s="13"/>
      <c r="Q31" s="13"/>
      <c r="R31" s="13"/>
      <c r="T31" s="13"/>
      <c r="V31" s="13"/>
    </row>
    <row r="32" spans="1:22" ht="16" x14ac:dyDescent="0.2">
      <c r="B32" s="13" t="s">
        <v>74</v>
      </c>
      <c r="C32" s="13">
        <v>23</v>
      </c>
      <c r="D32" s="13" t="s">
        <v>17</v>
      </c>
      <c r="E32" s="13" t="s">
        <v>15</v>
      </c>
      <c r="F32" s="13">
        <v>21</v>
      </c>
      <c r="G32" s="13" t="s">
        <v>22</v>
      </c>
      <c r="H32" s="13" t="s">
        <v>16</v>
      </c>
      <c r="I32" s="13">
        <v>164</v>
      </c>
      <c r="J32" s="13">
        <v>82</v>
      </c>
      <c r="K32" s="13">
        <v>7</v>
      </c>
      <c r="L32" s="13">
        <v>14.5</v>
      </c>
      <c r="M32" s="13">
        <v>14.5</v>
      </c>
      <c r="N32" s="13"/>
      <c r="O32" s="13">
        <v>30.022500000000001</v>
      </c>
      <c r="P32" s="13">
        <v>45.9375</v>
      </c>
      <c r="Q32" s="13"/>
      <c r="R32" s="13"/>
      <c r="T32" s="13"/>
      <c r="V32" s="13"/>
    </row>
    <row r="33" spans="1:22" ht="16" x14ac:dyDescent="0.2">
      <c r="B33" s="13" t="s">
        <v>75</v>
      </c>
      <c r="C33" s="13">
        <v>36</v>
      </c>
      <c r="D33" s="13" t="s">
        <v>17</v>
      </c>
      <c r="E33" s="13" t="s">
        <v>15</v>
      </c>
      <c r="F33" s="13">
        <v>33</v>
      </c>
      <c r="G33" s="13" t="s">
        <v>19</v>
      </c>
      <c r="H33" s="13" t="s">
        <v>16</v>
      </c>
      <c r="I33" s="13">
        <v>145</v>
      </c>
      <c r="J33" s="13">
        <v>48</v>
      </c>
      <c r="K33" s="13">
        <v>23</v>
      </c>
      <c r="L33" s="13">
        <v>21.5</v>
      </c>
      <c r="M33" s="13">
        <v>17</v>
      </c>
      <c r="N33" s="13"/>
      <c r="O33" s="13">
        <v>17.5275</v>
      </c>
      <c r="P33" s="13">
        <v>24.36</v>
      </c>
      <c r="Q33" s="13"/>
      <c r="R33" s="13"/>
      <c r="T33" s="13"/>
      <c r="V33" s="13"/>
    </row>
    <row r="34" spans="1:22" ht="16" x14ac:dyDescent="0.2">
      <c r="B34" s="13" t="s">
        <v>76</v>
      </c>
      <c r="C34" s="13">
        <v>31</v>
      </c>
      <c r="D34" s="13" t="s">
        <v>17</v>
      </c>
      <c r="E34" s="13" t="s">
        <v>26</v>
      </c>
      <c r="F34" s="13">
        <v>29</v>
      </c>
      <c r="G34" s="13" t="s">
        <v>22</v>
      </c>
      <c r="H34" s="13" t="s">
        <v>16</v>
      </c>
      <c r="I34" s="13">
        <v>140</v>
      </c>
      <c r="J34" s="13">
        <v>39</v>
      </c>
      <c r="K34" s="13">
        <v>6</v>
      </c>
      <c r="L34" s="13">
        <v>11.5</v>
      </c>
      <c r="M34" s="13">
        <v>11</v>
      </c>
      <c r="N34" s="13"/>
      <c r="O34" s="13">
        <v>74.747500000000002</v>
      </c>
      <c r="P34" s="13">
        <v>120.815</v>
      </c>
      <c r="Q34" s="13"/>
      <c r="R34" s="13"/>
      <c r="T34" s="13"/>
      <c r="V34" s="13"/>
    </row>
    <row r="35" spans="1:22" ht="16" x14ac:dyDescent="0.2">
      <c r="B35" s="13" t="s">
        <v>77</v>
      </c>
      <c r="C35" s="13">
        <v>39</v>
      </c>
      <c r="D35" s="13" t="s">
        <v>17</v>
      </c>
      <c r="E35" s="13" t="s">
        <v>15</v>
      </c>
      <c r="F35" s="13">
        <v>39</v>
      </c>
      <c r="G35" s="13" t="s">
        <v>22</v>
      </c>
      <c r="H35" s="13" t="s">
        <v>27</v>
      </c>
      <c r="I35" s="13">
        <v>150</v>
      </c>
      <c r="J35" s="13">
        <v>30</v>
      </c>
      <c r="K35" s="13" t="s">
        <v>28</v>
      </c>
      <c r="L35" s="13">
        <v>8</v>
      </c>
      <c r="M35" s="13">
        <v>4</v>
      </c>
      <c r="N35" s="13"/>
      <c r="O35" s="13"/>
      <c r="P35" s="13">
        <v>37.51</v>
      </c>
      <c r="Q35" s="13"/>
      <c r="R35" s="13"/>
      <c r="T35" s="13"/>
      <c r="V35" s="13"/>
    </row>
    <row r="36" spans="1:22" ht="16" x14ac:dyDescent="0.2">
      <c r="B36" s="13" t="s">
        <v>78</v>
      </c>
      <c r="C36" s="13">
        <v>37</v>
      </c>
      <c r="D36" s="13" t="s">
        <v>14</v>
      </c>
      <c r="E36" s="13" t="s">
        <v>26</v>
      </c>
      <c r="F36" s="13">
        <v>36</v>
      </c>
      <c r="G36" s="13" t="s">
        <v>22</v>
      </c>
      <c r="H36" s="13" t="s">
        <v>16</v>
      </c>
      <c r="I36" s="13">
        <v>170</v>
      </c>
      <c r="J36" s="13">
        <v>70</v>
      </c>
      <c r="K36" s="13" t="s">
        <v>28</v>
      </c>
      <c r="L36" s="13"/>
      <c r="M36" s="13"/>
      <c r="N36" s="13"/>
      <c r="O36" s="13"/>
      <c r="P36" s="13"/>
      <c r="Q36" s="13"/>
      <c r="R36" s="13"/>
      <c r="T36" s="13"/>
      <c r="V36" s="13"/>
    </row>
    <row r="37" spans="1:22" ht="16" x14ac:dyDescent="0.2">
      <c r="B37" s="13" t="s">
        <v>79</v>
      </c>
      <c r="C37" s="13">
        <v>41</v>
      </c>
      <c r="D37" s="13" t="s">
        <v>17</v>
      </c>
      <c r="E37" s="13" t="s">
        <v>15</v>
      </c>
      <c r="F37" s="13">
        <v>36</v>
      </c>
      <c r="G37" s="13" t="s">
        <v>22</v>
      </c>
      <c r="H37" s="13" t="s">
        <v>20</v>
      </c>
      <c r="I37" s="13">
        <v>135</v>
      </c>
      <c r="J37" s="13">
        <v>37</v>
      </c>
      <c r="K37" s="13">
        <v>6</v>
      </c>
      <c r="L37" s="13">
        <v>18</v>
      </c>
      <c r="M37" s="13"/>
      <c r="N37" s="13"/>
      <c r="O37" s="13"/>
      <c r="P37" s="13"/>
      <c r="Q37" s="13"/>
      <c r="R37" s="13"/>
      <c r="T37" s="13"/>
      <c r="V37" s="13"/>
    </row>
    <row r="38" spans="1:22" ht="16" x14ac:dyDescent="0.2">
      <c r="B38" s="13" t="s">
        <v>80</v>
      </c>
      <c r="C38" s="13">
        <v>65</v>
      </c>
      <c r="D38" s="13" t="s">
        <v>14</v>
      </c>
      <c r="E38" s="13" t="s">
        <v>15</v>
      </c>
      <c r="F38" s="13">
        <v>46</v>
      </c>
      <c r="G38" s="13" t="s">
        <v>22</v>
      </c>
      <c r="H38" s="13" t="s">
        <v>16</v>
      </c>
      <c r="I38" s="13">
        <v>178</v>
      </c>
      <c r="J38" s="13">
        <v>76</v>
      </c>
      <c r="K38" s="13" t="s">
        <v>28</v>
      </c>
      <c r="L38" s="13">
        <v>18</v>
      </c>
      <c r="M38" s="13">
        <v>18</v>
      </c>
      <c r="N38" s="13"/>
      <c r="O38" s="13">
        <v>26.57</v>
      </c>
      <c r="P38" s="13">
        <v>34.777500000000003</v>
      </c>
      <c r="Q38" s="13"/>
      <c r="R38" s="13"/>
      <c r="T38" s="13"/>
      <c r="V38" s="13"/>
    </row>
    <row r="39" spans="1:22" ht="16" x14ac:dyDescent="0.2">
      <c r="B39" s="13" t="s">
        <v>81</v>
      </c>
      <c r="C39" s="13">
        <v>29</v>
      </c>
      <c r="D39" s="13" t="s">
        <v>17</v>
      </c>
      <c r="E39" s="13" t="s">
        <v>26</v>
      </c>
      <c r="F39" s="13">
        <v>28</v>
      </c>
      <c r="G39" s="13" t="s">
        <v>22</v>
      </c>
      <c r="H39" s="13" t="s">
        <v>16</v>
      </c>
      <c r="I39" s="13">
        <v>165</v>
      </c>
      <c r="J39" s="13">
        <v>60</v>
      </c>
      <c r="K39" s="13">
        <v>3</v>
      </c>
      <c r="L39" s="13">
        <v>13.5</v>
      </c>
      <c r="M39" s="13">
        <v>10.5</v>
      </c>
      <c r="N39" s="13"/>
      <c r="O39" s="13">
        <v>30.502499999999898</v>
      </c>
      <c r="P39" s="13">
        <v>45.094999999999999</v>
      </c>
      <c r="Q39" s="13"/>
      <c r="R39" s="13"/>
      <c r="T39" s="13"/>
      <c r="V39" s="13"/>
    </row>
    <row r="40" spans="1:22" ht="16" x14ac:dyDescent="0.2">
      <c r="B40" s="13" t="s">
        <v>82</v>
      </c>
      <c r="C40" s="13">
        <v>36</v>
      </c>
      <c r="D40" s="13" t="s">
        <v>14</v>
      </c>
      <c r="E40" s="13" t="s">
        <v>15</v>
      </c>
      <c r="F40" s="13">
        <v>34</v>
      </c>
      <c r="G40" s="13" t="s">
        <v>22</v>
      </c>
      <c r="H40" s="13" t="s">
        <v>16</v>
      </c>
      <c r="I40" s="13">
        <v>164</v>
      </c>
      <c r="J40" s="13">
        <v>55</v>
      </c>
      <c r="K40" s="13">
        <v>9</v>
      </c>
      <c r="L40" s="13">
        <v>15.5</v>
      </c>
      <c r="M40" s="13">
        <v>17</v>
      </c>
      <c r="N40" s="13"/>
      <c r="O40" s="13"/>
      <c r="P40" s="13"/>
      <c r="Q40" s="13"/>
      <c r="R40" s="13"/>
      <c r="T40" s="13"/>
      <c r="V40" s="13"/>
    </row>
    <row r="41" spans="1:22" ht="16" x14ac:dyDescent="0.2">
      <c r="B41" s="13" t="s">
        <v>83</v>
      </c>
      <c r="C41" s="13">
        <v>31</v>
      </c>
      <c r="D41" s="13" t="s">
        <v>17</v>
      </c>
      <c r="E41" s="13" t="s">
        <v>26</v>
      </c>
      <c r="F41" s="13">
        <v>29</v>
      </c>
      <c r="G41" s="13" t="s">
        <v>22</v>
      </c>
      <c r="H41" s="13" t="s">
        <v>16</v>
      </c>
      <c r="I41" s="13">
        <v>147</v>
      </c>
      <c r="J41" s="13">
        <v>46</v>
      </c>
      <c r="K41" s="13">
        <v>5</v>
      </c>
      <c r="L41" s="13">
        <v>16</v>
      </c>
      <c r="M41" s="13">
        <v>13</v>
      </c>
      <c r="N41" s="13"/>
      <c r="O41" s="13">
        <v>30.127499999999898</v>
      </c>
      <c r="P41" s="13">
        <v>59.272499999999901</v>
      </c>
      <c r="Q41" s="13"/>
      <c r="R41" s="13"/>
      <c r="T41" s="13"/>
      <c r="V41" s="13"/>
    </row>
    <row r="42" spans="1:22" ht="16" x14ac:dyDescent="0.2">
      <c r="B42" s="13" t="s">
        <v>84</v>
      </c>
      <c r="C42" s="13">
        <v>20</v>
      </c>
      <c r="D42" s="13" t="s">
        <v>17</v>
      </c>
      <c r="E42" s="13" t="s">
        <v>15</v>
      </c>
      <c r="F42" s="13">
        <v>19</v>
      </c>
      <c r="G42" s="13" t="s">
        <v>19</v>
      </c>
      <c r="H42" s="13" t="s">
        <v>16</v>
      </c>
      <c r="I42" s="13">
        <v>155</v>
      </c>
      <c r="J42" s="13">
        <v>35.4</v>
      </c>
      <c r="K42" s="13">
        <v>11</v>
      </c>
      <c r="L42" s="13">
        <v>20</v>
      </c>
      <c r="M42" s="13">
        <v>20</v>
      </c>
      <c r="N42" s="13"/>
      <c r="O42" s="13">
        <v>22.217500000000001</v>
      </c>
      <c r="P42" s="13">
        <v>27.197499999999899</v>
      </c>
      <c r="Q42" s="13"/>
      <c r="R42" s="13"/>
      <c r="T42" s="13"/>
      <c r="V42" s="13"/>
    </row>
    <row r="43" spans="1:22" ht="16" x14ac:dyDescent="0.2">
      <c r="B43" s="13" t="s">
        <v>85</v>
      </c>
      <c r="C43" s="13">
        <v>31</v>
      </c>
      <c r="D43" s="13" t="s">
        <v>17</v>
      </c>
      <c r="E43" s="13" t="s">
        <v>26</v>
      </c>
      <c r="F43" s="13">
        <v>29</v>
      </c>
      <c r="G43" s="13" t="s">
        <v>22</v>
      </c>
      <c r="H43" s="13" t="s">
        <v>16</v>
      </c>
      <c r="I43" s="13">
        <v>150</v>
      </c>
      <c r="J43" s="13">
        <v>40.799999999999997</v>
      </c>
      <c r="K43" s="13">
        <v>5</v>
      </c>
      <c r="L43" s="13">
        <v>19.5</v>
      </c>
      <c r="M43" s="13">
        <v>17</v>
      </c>
      <c r="N43" s="13"/>
      <c r="O43" s="13">
        <v>18.612499999999901</v>
      </c>
      <c r="P43" s="13">
        <v>33.729999999999997</v>
      </c>
      <c r="Q43" s="13"/>
      <c r="R43" s="13"/>
      <c r="T43" s="13"/>
      <c r="V43" s="13"/>
    </row>
    <row r="44" spans="1:22" ht="17" thickBot="1" x14ac:dyDescent="0.25">
      <c r="A44" s="9"/>
      <c r="B44" s="15" t="s">
        <v>86</v>
      </c>
      <c r="C44" s="15">
        <v>22</v>
      </c>
      <c r="D44" s="15" t="s">
        <v>14</v>
      </c>
      <c r="E44" s="15" t="s">
        <v>26</v>
      </c>
      <c r="F44" s="15">
        <v>20</v>
      </c>
      <c r="G44" s="15" t="s">
        <v>19</v>
      </c>
      <c r="H44" s="15" t="s">
        <v>16</v>
      </c>
      <c r="I44" s="15">
        <v>150</v>
      </c>
      <c r="J44" s="15">
        <v>48.8</v>
      </c>
      <c r="K44" s="15">
        <v>8</v>
      </c>
      <c r="L44" s="15">
        <v>19</v>
      </c>
      <c r="M44" s="15">
        <v>19</v>
      </c>
      <c r="N44" s="15"/>
      <c r="O44" s="15">
        <v>21.017499999999998</v>
      </c>
      <c r="P44" s="15">
        <v>32.292499999999997</v>
      </c>
      <c r="Q44" s="13"/>
      <c r="R44" s="13"/>
      <c r="T44" s="13"/>
      <c r="V44" s="13"/>
    </row>
    <row r="45" spans="1:22" ht="16" x14ac:dyDescent="0.2">
      <c r="A45" s="10" t="s">
        <v>29</v>
      </c>
      <c r="B45" s="13" t="s">
        <v>87</v>
      </c>
      <c r="C45" s="13">
        <v>60</v>
      </c>
      <c r="D45" s="13" t="s">
        <v>17</v>
      </c>
      <c r="E45" s="13" t="s">
        <v>15</v>
      </c>
      <c r="F45" s="13">
        <v>55</v>
      </c>
      <c r="G45" s="13" t="s">
        <v>22</v>
      </c>
      <c r="H45" s="13" t="s">
        <v>16</v>
      </c>
      <c r="I45" s="13">
        <v>140</v>
      </c>
      <c r="J45" s="13">
        <v>45</v>
      </c>
      <c r="K45" s="13">
        <v>0</v>
      </c>
      <c r="L45" s="13">
        <v>7</v>
      </c>
      <c r="M45" s="13">
        <v>0</v>
      </c>
      <c r="N45" s="13"/>
      <c r="O45" s="13">
        <v>170.1275</v>
      </c>
      <c r="P45" s="13"/>
      <c r="Q45" s="13"/>
      <c r="R45" s="13"/>
      <c r="T45" s="13"/>
      <c r="V45" s="13"/>
    </row>
    <row r="46" spans="1:22" ht="16" x14ac:dyDescent="0.2">
      <c r="B46" s="13" t="s">
        <v>88</v>
      </c>
      <c r="C46" s="13">
        <v>32</v>
      </c>
      <c r="D46" s="13" t="s">
        <v>14</v>
      </c>
      <c r="E46" s="13" t="s">
        <v>26</v>
      </c>
      <c r="F46" s="13">
        <v>26</v>
      </c>
      <c r="G46" s="13" t="s">
        <v>22</v>
      </c>
      <c r="H46" s="13" t="s">
        <v>20</v>
      </c>
      <c r="I46" s="13">
        <v>160</v>
      </c>
      <c r="J46" s="13">
        <v>92</v>
      </c>
      <c r="K46" s="13">
        <v>6</v>
      </c>
      <c r="L46" s="13">
        <v>14</v>
      </c>
      <c r="M46" s="13">
        <v>14.5</v>
      </c>
      <c r="N46" s="13"/>
      <c r="O46" s="13">
        <v>144.94</v>
      </c>
      <c r="P46" s="13">
        <v>78.545000000000002</v>
      </c>
      <c r="Q46" s="13"/>
      <c r="R46" s="13"/>
      <c r="T46" s="13"/>
      <c r="V46" s="13"/>
    </row>
    <row r="47" spans="1:22" ht="16" x14ac:dyDescent="0.2">
      <c r="B47" s="13" t="s">
        <v>89</v>
      </c>
      <c r="C47" s="13">
        <v>31</v>
      </c>
      <c r="D47" s="13" t="s">
        <v>17</v>
      </c>
      <c r="E47" s="13" t="s">
        <v>26</v>
      </c>
      <c r="F47" s="13">
        <v>29</v>
      </c>
      <c r="G47" s="13" t="s">
        <v>22</v>
      </c>
      <c r="H47" s="13" t="s">
        <v>16</v>
      </c>
      <c r="I47" s="13">
        <v>165</v>
      </c>
      <c r="J47" s="13">
        <v>47</v>
      </c>
      <c r="K47" s="13">
        <v>4</v>
      </c>
      <c r="L47" s="13">
        <v>13.5</v>
      </c>
      <c r="M47" s="13">
        <v>12.5</v>
      </c>
      <c r="N47" s="13"/>
      <c r="O47" s="13">
        <v>35.022499999999901</v>
      </c>
      <c r="P47" s="13">
        <v>42.555</v>
      </c>
      <c r="Q47" s="13"/>
      <c r="R47" s="13"/>
      <c r="T47" s="13"/>
      <c r="V47" s="13"/>
    </row>
    <row r="48" spans="1:22" ht="16" x14ac:dyDescent="0.2">
      <c r="B48" s="13" t="s">
        <v>90</v>
      </c>
      <c r="C48" s="13">
        <v>39</v>
      </c>
      <c r="D48" s="13" t="s">
        <v>14</v>
      </c>
      <c r="E48" s="13" t="s">
        <v>26</v>
      </c>
      <c r="F48" s="13">
        <v>37</v>
      </c>
      <c r="G48" s="13" t="s">
        <v>22</v>
      </c>
      <c r="H48" s="13" t="s">
        <v>16</v>
      </c>
      <c r="I48" s="13">
        <v>162</v>
      </c>
      <c r="J48" s="13">
        <v>62</v>
      </c>
      <c r="K48" s="13">
        <v>4</v>
      </c>
      <c r="L48" s="13">
        <v>15</v>
      </c>
      <c r="M48" s="13">
        <v>14.5</v>
      </c>
      <c r="N48" s="13"/>
      <c r="O48" s="13">
        <v>32.244999999999997</v>
      </c>
      <c r="P48" s="13">
        <v>78.185000000000002</v>
      </c>
      <c r="Q48" s="13"/>
      <c r="R48" s="13"/>
      <c r="T48" s="13"/>
      <c r="V48" s="13"/>
    </row>
    <row r="49" spans="1:22" ht="16" x14ac:dyDescent="0.2">
      <c r="B49" s="13" t="s">
        <v>91</v>
      </c>
      <c r="C49" s="13">
        <v>46</v>
      </c>
      <c r="D49" s="13" t="s">
        <v>14</v>
      </c>
      <c r="E49" s="13" t="s">
        <v>15</v>
      </c>
      <c r="F49" s="13">
        <v>46</v>
      </c>
      <c r="G49" s="13" t="s">
        <v>22</v>
      </c>
      <c r="H49" s="13" t="s">
        <v>16</v>
      </c>
      <c r="I49" s="13">
        <v>178</v>
      </c>
      <c r="J49" s="13">
        <v>106</v>
      </c>
      <c r="K49" s="13">
        <v>0</v>
      </c>
      <c r="L49" s="13">
        <v>10</v>
      </c>
      <c r="M49" s="13"/>
      <c r="N49" s="13"/>
      <c r="O49" s="13">
        <v>64.022499999999994</v>
      </c>
      <c r="P49" s="13"/>
      <c r="Q49" s="13"/>
      <c r="R49" s="13"/>
      <c r="T49" s="13"/>
      <c r="V49" s="13"/>
    </row>
    <row r="50" spans="1:22" ht="16" x14ac:dyDescent="0.2">
      <c r="B50" s="13" t="s">
        <v>92</v>
      </c>
      <c r="C50" s="13">
        <v>56</v>
      </c>
      <c r="D50" s="13" t="s">
        <v>17</v>
      </c>
      <c r="E50" s="13" t="s">
        <v>26</v>
      </c>
      <c r="F50" s="13">
        <v>55</v>
      </c>
      <c r="G50" s="13" t="s">
        <v>22</v>
      </c>
      <c r="H50" s="13" t="s">
        <v>16</v>
      </c>
      <c r="I50" s="13">
        <v>159</v>
      </c>
      <c r="J50" s="13">
        <v>54</v>
      </c>
      <c r="K50" s="13">
        <v>0</v>
      </c>
      <c r="L50" s="13">
        <v>10</v>
      </c>
      <c r="M50" s="13"/>
      <c r="N50" s="13"/>
      <c r="O50" s="13"/>
      <c r="P50" s="13"/>
      <c r="Q50" s="13"/>
      <c r="R50" s="13"/>
      <c r="T50" s="13"/>
      <c r="V50" s="13"/>
    </row>
    <row r="51" spans="1:22" ht="16" x14ac:dyDescent="0.2">
      <c r="B51" s="13" t="s">
        <v>93</v>
      </c>
      <c r="C51" s="13">
        <v>45</v>
      </c>
      <c r="D51" s="13" t="s">
        <v>14</v>
      </c>
      <c r="E51" s="13" t="s">
        <v>15</v>
      </c>
      <c r="F51" s="13">
        <v>44</v>
      </c>
      <c r="G51" s="13" t="s">
        <v>22</v>
      </c>
      <c r="H51" s="13" t="s">
        <v>16</v>
      </c>
      <c r="I51" s="13">
        <v>180</v>
      </c>
      <c r="J51" s="13">
        <v>85</v>
      </c>
      <c r="K51" s="13">
        <v>2</v>
      </c>
      <c r="L51" s="13">
        <v>11.5</v>
      </c>
      <c r="M51" s="13">
        <v>12.5</v>
      </c>
      <c r="N51" s="13"/>
      <c r="O51" s="13">
        <v>50.417499999999997</v>
      </c>
      <c r="P51" s="13">
        <v>60.17</v>
      </c>
      <c r="Q51" s="13"/>
      <c r="R51" s="13"/>
      <c r="T51" s="13"/>
      <c r="V51" s="13"/>
    </row>
    <row r="52" spans="1:22" ht="16" x14ac:dyDescent="0.2">
      <c r="B52" s="13" t="s">
        <v>94</v>
      </c>
      <c r="C52" s="13">
        <v>40</v>
      </c>
      <c r="D52" s="13" t="s">
        <v>17</v>
      </c>
      <c r="E52" s="13" t="s">
        <v>15</v>
      </c>
      <c r="F52" s="13">
        <v>34</v>
      </c>
      <c r="G52" s="13" t="s">
        <v>22</v>
      </c>
      <c r="H52" s="13" t="s">
        <v>20</v>
      </c>
      <c r="I52" s="13">
        <v>140</v>
      </c>
      <c r="J52" s="13">
        <v>42</v>
      </c>
      <c r="K52" s="13">
        <v>0</v>
      </c>
      <c r="L52" s="13">
        <v>11.5</v>
      </c>
      <c r="M52" s="13">
        <v>11</v>
      </c>
      <c r="N52" s="13"/>
      <c r="O52" s="13"/>
      <c r="P52" s="13"/>
      <c r="Q52" s="13"/>
      <c r="R52" s="13"/>
      <c r="T52" s="13"/>
      <c r="V52" s="13"/>
    </row>
    <row r="53" spans="1:22" ht="16" x14ac:dyDescent="0.2">
      <c r="B53" s="13" t="s">
        <v>95</v>
      </c>
      <c r="C53" s="13">
        <v>25</v>
      </c>
      <c r="D53" s="13" t="s">
        <v>14</v>
      </c>
      <c r="E53" s="13" t="s">
        <v>26</v>
      </c>
      <c r="F53" s="13">
        <v>24</v>
      </c>
      <c r="G53" s="13" t="s">
        <v>22</v>
      </c>
      <c r="H53" s="13" t="s">
        <v>16</v>
      </c>
      <c r="I53" s="13">
        <v>150</v>
      </c>
      <c r="J53" s="13">
        <v>33</v>
      </c>
      <c r="K53" s="13">
        <v>0</v>
      </c>
      <c r="L53" s="13">
        <v>8</v>
      </c>
      <c r="M53" s="13">
        <v>8</v>
      </c>
      <c r="N53" s="13"/>
      <c r="O53" s="13"/>
      <c r="P53" s="13"/>
      <c r="Q53" s="13"/>
      <c r="R53" s="13"/>
      <c r="T53" s="13"/>
      <c r="V53" s="13"/>
    </row>
    <row r="54" spans="1:22" ht="16" x14ac:dyDescent="0.2">
      <c r="B54" s="13" t="s">
        <v>96</v>
      </c>
      <c r="C54" s="13">
        <v>45</v>
      </c>
      <c r="D54" s="13" t="s">
        <v>17</v>
      </c>
      <c r="E54" s="13" t="s">
        <v>26</v>
      </c>
      <c r="F54" s="13">
        <v>44</v>
      </c>
      <c r="G54" s="13" t="s">
        <v>22</v>
      </c>
      <c r="H54" s="13" t="s">
        <v>16</v>
      </c>
      <c r="I54" s="13">
        <v>168</v>
      </c>
      <c r="J54" s="13">
        <v>37.5</v>
      </c>
      <c r="K54" s="13">
        <v>0</v>
      </c>
      <c r="L54" s="13">
        <v>1.5</v>
      </c>
      <c r="M54" s="13">
        <v>2</v>
      </c>
      <c r="N54" s="13"/>
      <c r="O54" s="13"/>
      <c r="P54" s="13"/>
      <c r="Q54" s="13"/>
      <c r="R54" s="13"/>
      <c r="T54" s="13"/>
      <c r="V54" s="13"/>
    </row>
    <row r="55" spans="1:22" ht="16" x14ac:dyDescent="0.2">
      <c r="B55" s="13" t="s">
        <v>97</v>
      </c>
      <c r="C55" s="13">
        <v>37</v>
      </c>
      <c r="D55" s="13" t="s">
        <v>17</v>
      </c>
      <c r="E55" s="13" t="s">
        <v>26</v>
      </c>
      <c r="F55" s="13">
        <v>34</v>
      </c>
      <c r="G55" s="13" t="s">
        <v>22</v>
      </c>
      <c r="H55" s="13" t="s">
        <v>16</v>
      </c>
      <c r="I55" s="13">
        <v>143</v>
      </c>
      <c r="J55" s="13">
        <v>32.6</v>
      </c>
      <c r="K55" s="13">
        <v>0</v>
      </c>
      <c r="L55" s="13">
        <v>9.5</v>
      </c>
      <c r="M55" s="13">
        <v>5.5</v>
      </c>
      <c r="N55" s="13"/>
      <c r="O55" s="13">
        <v>79.449999999999903</v>
      </c>
      <c r="P55" s="13"/>
      <c r="Q55" s="13"/>
      <c r="R55" s="13"/>
      <c r="T55" s="13"/>
      <c r="V55" s="13"/>
    </row>
    <row r="56" spans="1:22" ht="16" x14ac:dyDescent="0.2">
      <c r="B56" s="13" t="s">
        <v>98</v>
      </c>
      <c r="C56" s="13">
        <v>35</v>
      </c>
      <c r="D56" s="13" t="s">
        <v>14</v>
      </c>
      <c r="E56" s="13" t="s">
        <v>26</v>
      </c>
      <c r="F56" s="13">
        <v>33</v>
      </c>
      <c r="G56" s="13" t="s">
        <v>22</v>
      </c>
      <c r="H56" s="13" t="s">
        <v>16</v>
      </c>
      <c r="I56" s="13">
        <v>160</v>
      </c>
      <c r="J56" s="13">
        <v>78</v>
      </c>
      <c r="K56" s="13">
        <v>1</v>
      </c>
      <c r="L56" s="13">
        <v>3</v>
      </c>
      <c r="M56" s="13">
        <v>8.5</v>
      </c>
      <c r="N56" s="13"/>
      <c r="O56" s="13"/>
      <c r="P56" s="13">
        <v>95.15</v>
      </c>
      <c r="Q56" s="13"/>
      <c r="R56" s="13"/>
      <c r="T56" s="13"/>
      <c r="V56" s="13"/>
    </row>
    <row r="57" spans="1:22" ht="16" x14ac:dyDescent="0.2">
      <c r="B57" s="13" t="s">
        <v>99</v>
      </c>
      <c r="C57" s="13">
        <v>33</v>
      </c>
      <c r="D57" s="13" t="s">
        <v>17</v>
      </c>
      <c r="E57" s="13" t="s">
        <v>26</v>
      </c>
      <c r="F57" s="13">
        <v>32</v>
      </c>
      <c r="G57" s="13" t="s">
        <v>22</v>
      </c>
      <c r="H57" s="13" t="s">
        <v>16</v>
      </c>
      <c r="I57" s="13">
        <v>148</v>
      </c>
      <c r="J57" s="13">
        <v>39</v>
      </c>
      <c r="K57" s="13">
        <v>1</v>
      </c>
      <c r="L57" s="13">
        <v>7.5</v>
      </c>
      <c r="M57" s="13">
        <v>2.5</v>
      </c>
      <c r="N57" s="13"/>
      <c r="O57" s="13">
        <v>171.85499999999999</v>
      </c>
      <c r="P57" s="13"/>
      <c r="Q57" s="13"/>
      <c r="R57" s="13"/>
      <c r="T57" s="13"/>
      <c r="V57" s="13"/>
    </row>
    <row r="58" spans="1:22" ht="16" x14ac:dyDescent="0.2">
      <c r="A58" s="32"/>
      <c r="B58" s="26" t="s">
        <v>100</v>
      </c>
      <c r="C58" s="26">
        <v>23</v>
      </c>
      <c r="D58" s="26" t="s">
        <v>17</v>
      </c>
      <c r="E58" s="26" t="s">
        <v>26</v>
      </c>
      <c r="F58" s="26">
        <v>21</v>
      </c>
      <c r="G58" s="26" t="s">
        <v>22</v>
      </c>
      <c r="H58" s="26" t="s">
        <v>16</v>
      </c>
      <c r="I58" s="26">
        <v>143</v>
      </c>
      <c r="J58" s="26">
        <v>55</v>
      </c>
      <c r="K58" s="26">
        <v>3</v>
      </c>
      <c r="L58" s="26">
        <v>19</v>
      </c>
      <c r="M58" s="26">
        <v>14</v>
      </c>
      <c r="N58" s="26"/>
      <c r="O58" s="26">
        <v>35.027500000000003</v>
      </c>
      <c r="P58" s="26">
        <v>61.325000000000003</v>
      </c>
      <c r="Q58" s="13"/>
      <c r="R58" s="13"/>
      <c r="T58" s="13"/>
      <c r="V58" s="13"/>
    </row>
    <row r="59" spans="1:22" ht="16" x14ac:dyDescent="0.2">
      <c r="A59" s="32"/>
      <c r="B59" s="26" t="s">
        <v>101</v>
      </c>
      <c r="C59" s="26">
        <v>41</v>
      </c>
      <c r="D59" s="26" t="s">
        <v>17</v>
      </c>
      <c r="E59" s="26" t="s">
        <v>26</v>
      </c>
      <c r="F59" s="26">
        <v>41</v>
      </c>
      <c r="G59" s="26" t="s">
        <v>22</v>
      </c>
      <c r="H59" s="26" t="s">
        <v>16</v>
      </c>
      <c r="I59" s="26">
        <v>162</v>
      </c>
      <c r="J59" s="26">
        <v>76</v>
      </c>
      <c r="K59" s="26">
        <v>0</v>
      </c>
      <c r="L59" s="26">
        <v>4</v>
      </c>
      <c r="M59" s="26">
        <v>2</v>
      </c>
      <c r="N59" s="26"/>
      <c r="O59" s="26"/>
      <c r="P59" s="26"/>
      <c r="Q59" s="13"/>
      <c r="R59" s="13"/>
      <c r="T59" s="13"/>
      <c r="V59" s="13"/>
    </row>
    <row r="60" spans="1:22" ht="17" thickBot="1" x14ac:dyDescent="0.25">
      <c r="A60" s="9"/>
      <c r="B60" s="15" t="s">
        <v>102</v>
      </c>
      <c r="C60" s="15">
        <v>42</v>
      </c>
      <c r="D60" s="15" t="s">
        <v>14</v>
      </c>
      <c r="E60" s="15" t="s">
        <v>15</v>
      </c>
      <c r="F60" s="15">
        <v>41</v>
      </c>
      <c r="G60" s="15" t="s">
        <v>22</v>
      </c>
      <c r="H60" s="15" t="s">
        <v>16</v>
      </c>
      <c r="I60" s="15">
        <v>170</v>
      </c>
      <c r="J60" s="15">
        <v>46</v>
      </c>
      <c r="K60" s="15">
        <v>1</v>
      </c>
      <c r="L60" s="15">
        <v>18</v>
      </c>
      <c r="M60" s="15">
        <v>17</v>
      </c>
      <c r="N60" s="15"/>
      <c r="O60" s="15">
        <v>35.467500000000001</v>
      </c>
      <c r="P60" s="15">
        <v>58.402499999999897</v>
      </c>
      <c r="Q60" s="13"/>
      <c r="R60" s="13"/>
      <c r="T60" s="13"/>
      <c r="V60" s="13"/>
    </row>
    <row r="61" spans="1:22" ht="16" x14ac:dyDescent="0.2">
      <c r="A61" s="6" t="s">
        <v>30</v>
      </c>
      <c r="B61" s="13" t="s">
        <v>103</v>
      </c>
      <c r="C61" s="13">
        <v>30</v>
      </c>
      <c r="D61" s="13" t="s">
        <v>17</v>
      </c>
      <c r="E61" s="13" t="s">
        <v>28</v>
      </c>
      <c r="F61" s="13"/>
      <c r="G61" s="13"/>
      <c r="H61" s="13" t="s">
        <v>16</v>
      </c>
      <c r="I61" s="13">
        <v>172</v>
      </c>
      <c r="J61" s="13">
        <v>100</v>
      </c>
      <c r="K61" s="13" t="s">
        <v>28</v>
      </c>
      <c r="L61" s="13"/>
      <c r="M61" s="13"/>
      <c r="N61" s="13">
        <v>475</v>
      </c>
      <c r="O61" s="13">
        <v>18.875</v>
      </c>
      <c r="P61" s="13">
        <v>16.392499999999998</v>
      </c>
      <c r="Q61" s="13"/>
      <c r="R61" s="13"/>
      <c r="T61" s="13"/>
      <c r="V61" s="13"/>
    </row>
    <row r="62" spans="1:22" ht="16" x14ac:dyDescent="0.2">
      <c r="B62" s="13" t="s">
        <v>104</v>
      </c>
      <c r="C62" s="13">
        <v>38</v>
      </c>
      <c r="D62" s="13" t="s">
        <v>17</v>
      </c>
      <c r="E62" s="13" t="s">
        <v>28</v>
      </c>
      <c r="F62" s="13"/>
      <c r="G62" s="13"/>
      <c r="H62" s="13" t="s">
        <v>16</v>
      </c>
      <c r="I62" s="13">
        <v>168</v>
      </c>
      <c r="J62" s="13">
        <v>52</v>
      </c>
      <c r="K62" s="13" t="s">
        <v>28</v>
      </c>
      <c r="L62" s="13"/>
      <c r="M62" s="13"/>
      <c r="N62" s="13">
        <v>500</v>
      </c>
      <c r="O62" s="13">
        <v>18.41</v>
      </c>
      <c r="P62" s="13">
        <v>19.2575</v>
      </c>
      <c r="Q62" s="13"/>
      <c r="R62" s="13"/>
      <c r="T62" s="13"/>
      <c r="V62" s="13"/>
    </row>
    <row r="63" spans="1:22" ht="16" x14ac:dyDescent="0.2">
      <c r="B63" s="13" t="s">
        <v>105</v>
      </c>
      <c r="C63" s="13">
        <v>42</v>
      </c>
      <c r="D63" s="13" t="s">
        <v>14</v>
      </c>
      <c r="E63" s="13" t="s">
        <v>28</v>
      </c>
      <c r="F63" s="13"/>
      <c r="G63" s="13"/>
      <c r="H63" s="13" t="s">
        <v>16</v>
      </c>
      <c r="I63" s="13">
        <v>180</v>
      </c>
      <c r="J63" s="13">
        <v>85</v>
      </c>
      <c r="K63" s="13" t="s">
        <v>28</v>
      </c>
      <c r="L63" s="13"/>
      <c r="M63" s="13"/>
      <c r="N63" s="13">
        <v>535</v>
      </c>
      <c r="O63" s="13">
        <v>19.439999999999898</v>
      </c>
      <c r="P63" s="13">
        <v>17.264999999999901</v>
      </c>
      <c r="Q63" s="13"/>
      <c r="R63" s="13"/>
      <c r="T63" s="13"/>
      <c r="V63" s="13"/>
    </row>
    <row r="64" spans="1:22" ht="16" x14ac:dyDescent="0.2">
      <c r="B64" s="13" t="s">
        <v>106</v>
      </c>
      <c r="C64" s="13">
        <v>19</v>
      </c>
      <c r="D64" s="13" t="s">
        <v>17</v>
      </c>
      <c r="E64" s="13" t="s">
        <v>28</v>
      </c>
      <c r="F64" s="13"/>
      <c r="G64" s="13"/>
      <c r="H64" s="13" t="s">
        <v>16</v>
      </c>
      <c r="I64" s="13">
        <v>163</v>
      </c>
      <c r="J64" s="13">
        <v>54.5</v>
      </c>
      <c r="K64" s="13" t="s">
        <v>28</v>
      </c>
      <c r="L64" s="13"/>
      <c r="M64" s="13"/>
      <c r="N64" s="13">
        <v>551.5</v>
      </c>
      <c r="O64" s="13">
        <v>16.307500000000001</v>
      </c>
      <c r="P64" s="13">
        <v>15.5975</v>
      </c>
      <c r="Q64" s="13"/>
      <c r="R64" s="13"/>
      <c r="T64" s="13"/>
      <c r="V64" s="13"/>
    </row>
    <row r="65" spans="2:22" ht="16" x14ac:dyDescent="0.2">
      <c r="B65" s="13" t="s">
        <v>107</v>
      </c>
      <c r="C65" s="13">
        <v>30</v>
      </c>
      <c r="D65" s="13" t="s">
        <v>14</v>
      </c>
      <c r="E65" s="13" t="s">
        <v>28</v>
      </c>
      <c r="F65" s="13"/>
      <c r="G65" s="13"/>
      <c r="H65" s="13" t="s">
        <v>16</v>
      </c>
      <c r="I65" s="13">
        <v>188</v>
      </c>
      <c r="J65" s="13">
        <v>70.5</v>
      </c>
      <c r="K65" s="13" t="s">
        <v>28</v>
      </c>
      <c r="L65" s="13"/>
      <c r="M65" s="13"/>
      <c r="N65" s="13">
        <v>581.5</v>
      </c>
      <c r="O65" s="13">
        <v>18.88</v>
      </c>
      <c r="P65" s="13">
        <v>18.495000000000001</v>
      </c>
      <c r="Q65" s="13"/>
      <c r="R65" s="13"/>
      <c r="T65" s="13"/>
      <c r="V65" s="13"/>
    </row>
    <row r="66" spans="2:22" ht="16" x14ac:dyDescent="0.2">
      <c r="B66" s="13" t="s">
        <v>108</v>
      </c>
      <c r="C66" s="13">
        <v>41</v>
      </c>
      <c r="D66" s="13" t="s">
        <v>17</v>
      </c>
      <c r="E66" s="13" t="s">
        <v>28</v>
      </c>
      <c r="F66" s="13"/>
      <c r="G66" s="13"/>
      <c r="H66" s="13" t="s">
        <v>16</v>
      </c>
      <c r="I66" s="13">
        <v>158</v>
      </c>
      <c r="J66" s="13">
        <v>52</v>
      </c>
      <c r="K66" s="13" t="s">
        <v>28</v>
      </c>
      <c r="L66" s="13"/>
      <c r="M66" s="13"/>
      <c r="N66" s="13">
        <v>592.5</v>
      </c>
      <c r="O66" s="13">
        <v>15.68</v>
      </c>
      <c r="P66" s="13">
        <v>16.899999999999999</v>
      </c>
      <c r="Q66" s="13"/>
      <c r="R66" s="13"/>
      <c r="T66" s="13"/>
      <c r="V66" s="13"/>
    </row>
    <row r="67" spans="2:22" ht="16" x14ac:dyDescent="0.2">
      <c r="B67" s="13" t="s">
        <v>109</v>
      </c>
      <c r="C67" s="13">
        <v>41</v>
      </c>
      <c r="D67" s="13" t="s">
        <v>14</v>
      </c>
      <c r="E67" s="13" t="s">
        <v>28</v>
      </c>
      <c r="F67" s="13"/>
      <c r="G67" s="13"/>
      <c r="H67" s="13" t="s">
        <v>16</v>
      </c>
      <c r="I67" s="13">
        <v>173</v>
      </c>
      <c r="J67" s="13">
        <v>78</v>
      </c>
      <c r="K67" s="13" t="s">
        <v>28</v>
      </c>
      <c r="L67" s="13"/>
      <c r="M67" s="13"/>
      <c r="N67" s="13">
        <v>564</v>
      </c>
      <c r="O67" s="13">
        <v>17.677499999999998</v>
      </c>
      <c r="P67" s="13">
        <v>19.62</v>
      </c>
      <c r="Q67" s="13"/>
      <c r="R67" s="13"/>
      <c r="T67" s="13"/>
      <c r="V67" s="13"/>
    </row>
    <row r="68" spans="2:22" ht="16" x14ac:dyDescent="0.2">
      <c r="B68" s="13" t="s">
        <v>110</v>
      </c>
      <c r="C68" s="13">
        <v>52</v>
      </c>
      <c r="D68" s="13" t="s">
        <v>14</v>
      </c>
      <c r="E68" s="13" t="s">
        <v>28</v>
      </c>
      <c r="F68" s="13"/>
      <c r="G68" s="13"/>
      <c r="H68" s="13" t="s">
        <v>20</v>
      </c>
      <c r="I68" s="13">
        <v>183</v>
      </c>
      <c r="J68" s="13">
        <v>89</v>
      </c>
      <c r="K68" s="13" t="s">
        <v>28</v>
      </c>
      <c r="L68" s="13"/>
      <c r="M68" s="13"/>
      <c r="N68" s="13">
        <v>575</v>
      </c>
      <c r="O68" s="13">
        <v>19.434999999999999</v>
      </c>
      <c r="P68" s="13">
        <v>18.6525</v>
      </c>
      <c r="Q68" s="13"/>
      <c r="R68" s="13"/>
      <c r="T68" s="13"/>
      <c r="V68" s="13"/>
    </row>
    <row r="69" spans="2:22" ht="16" x14ac:dyDescent="0.2">
      <c r="B69" s="13" t="s">
        <v>111</v>
      </c>
      <c r="C69" s="13">
        <v>29</v>
      </c>
      <c r="D69" s="13" t="s">
        <v>14</v>
      </c>
      <c r="E69" s="13" t="s">
        <v>28</v>
      </c>
      <c r="F69" s="13"/>
      <c r="G69" s="13"/>
      <c r="H69" s="13" t="s">
        <v>20</v>
      </c>
      <c r="I69" s="13">
        <v>183</v>
      </c>
      <c r="J69" s="13">
        <v>85</v>
      </c>
      <c r="K69" s="13" t="s">
        <v>28</v>
      </c>
      <c r="L69" s="13"/>
      <c r="M69" s="13"/>
      <c r="N69" s="13">
        <v>562</v>
      </c>
      <c r="O69" s="13">
        <v>16.1325</v>
      </c>
      <c r="P69" s="13">
        <v>17.162500000000001</v>
      </c>
      <c r="Q69" s="13"/>
      <c r="R69" s="13"/>
      <c r="T69" s="13"/>
      <c r="V69" s="13"/>
    </row>
    <row r="70" spans="2:22" ht="16" x14ac:dyDescent="0.2">
      <c r="B70" s="13" t="s">
        <v>112</v>
      </c>
      <c r="C70" s="13">
        <v>35</v>
      </c>
      <c r="D70" s="13" t="s">
        <v>14</v>
      </c>
      <c r="E70" s="13" t="s">
        <v>28</v>
      </c>
      <c r="F70" s="13"/>
      <c r="G70" s="13"/>
      <c r="H70" s="13" t="s">
        <v>16</v>
      </c>
      <c r="I70" s="13">
        <v>178</v>
      </c>
      <c r="J70" s="13">
        <v>71</v>
      </c>
      <c r="K70" s="13" t="s">
        <v>28</v>
      </c>
      <c r="L70" s="13"/>
      <c r="M70" s="13"/>
      <c r="N70" s="13">
        <v>712</v>
      </c>
      <c r="O70" s="13">
        <v>16.53</v>
      </c>
      <c r="P70" s="13">
        <v>16.627500000000001</v>
      </c>
      <c r="Q70" s="13"/>
      <c r="R70" s="13"/>
      <c r="T70" s="13"/>
      <c r="V70" s="13"/>
    </row>
    <row r="71" spans="2:22" ht="16" x14ac:dyDescent="0.2">
      <c r="B71" s="13" t="s">
        <v>113</v>
      </c>
      <c r="C71" s="13">
        <v>27</v>
      </c>
      <c r="D71" s="13" t="s">
        <v>17</v>
      </c>
      <c r="E71" s="13" t="s">
        <v>28</v>
      </c>
      <c r="F71" s="13"/>
      <c r="G71" s="13"/>
      <c r="H71" s="13" t="s">
        <v>16</v>
      </c>
      <c r="I71" s="13">
        <v>162</v>
      </c>
      <c r="J71" s="13">
        <v>57</v>
      </c>
      <c r="K71" s="13" t="s">
        <v>28</v>
      </c>
      <c r="L71" s="13"/>
      <c r="M71" s="13"/>
      <c r="N71" s="13">
        <v>562.5</v>
      </c>
      <c r="O71" s="13">
        <v>17.217500000000001</v>
      </c>
      <c r="P71" s="13">
        <v>17.237500000000001</v>
      </c>
      <c r="Q71" s="13"/>
      <c r="R71" s="13"/>
      <c r="T71" s="13"/>
      <c r="V71" s="13"/>
    </row>
    <row r="72" spans="2:22" ht="16" x14ac:dyDescent="0.2">
      <c r="B72" s="13" t="s">
        <v>114</v>
      </c>
      <c r="C72" s="13">
        <v>29</v>
      </c>
      <c r="D72" s="13" t="s">
        <v>17</v>
      </c>
      <c r="E72" s="13" t="s">
        <v>28</v>
      </c>
      <c r="F72" s="13"/>
      <c r="G72" s="13"/>
      <c r="H72" s="13" t="s">
        <v>16</v>
      </c>
      <c r="I72" s="13">
        <v>178</v>
      </c>
      <c r="J72" s="13">
        <v>72</v>
      </c>
      <c r="K72" s="13" t="s">
        <v>28</v>
      </c>
      <c r="L72" s="13"/>
      <c r="M72" s="13"/>
      <c r="N72" s="13">
        <v>642.5</v>
      </c>
      <c r="O72" s="13">
        <v>17.362499999999901</v>
      </c>
      <c r="P72" s="13">
        <v>16.962499999999999</v>
      </c>
      <c r="Q72" s="13"/>
      <c r="R72" s="13"/>
      <c r="T72" s="13"/>
      <c r="V72" s="13"/>
    </row>
    <row r="73" spans="2:22" ht="16" x14ac:dyDescent="0.2">
      <c r="B73" s="13" t="s">
        <v>115</v>
      </c>
      <c r="C73" s="13">
        <v>31</v>
      </c>
      <c r="D73" s="13" t="s">
        <v>17</v>
      </c>
      <c r="E73" s="13" t="s">
        <v>28</v>
      </c>
      <c r="F73" s="13"/>
      <c r="G73" s="13"/>
      <c r="H73" s="13" t="s">
        <v>16</v>
      </c>
      <c r="I73" s="13">
        <v>168</v>
      </c>
      <c r="J73" s="13">
        <v>72</v>
      </c>
      <c r="K73" s="13" t="s">
        <v>28</v>
      </c>
      <c r="L73" s="13"/>
      <c r="M73" s="13"/>
      <c r="N73" s="13">
        <v>577</v>
      </c>
      <c r="O73" s="13">
        <v>14.705</v>
      </c>
      <c r="P73" s="13">
        <v>16.145</v>
      </c>
      <c r="Q73" s="13"/>
      <c r="R73" s="13"/>
      <c r="T73" s="13"/>
      <c r="V73" s="13"/>
    </row>
    <row r="74" spans="2:22" ht="16" x14ac:dyDescent="0.2">
      <c r="B74" s="13" t="s">
        <v>116</v>
      </c>
      <c r="C74" s="13">
        <v>36</v>
      </c>
      <c r="D74" s="13" t="s">
        <v>17</v>
      </c>
      <c r="E74" s="13" t="s">
        <v>28</v>
      </c>
      <c r="F74" s="13"/>
      <c r="G74" s="13"/>
      <c r="H74" s="13" t="s">
        <v>20</v>
      </c>
      <c r="I74" s="13">
        <v>165</v>
      </c>
      <c r="J74" s="13">
        <v>70</v>
      </c>
      <c r="K74" s="13" t="s">
        <v>28</v>
      </c>
      <c r="L74" s="13"/>
      <c r="M74" s="13"/>
      <c r="N74" s="13">
        <v>578</v>
      </c>
      <c r="O74" s="13">
        <v>17.305</v>
      </c>
      <c r="P74" s="13">
        <v>16.2774999999999</v>
      </c>
      <c r="Q74" s="13"/>
      <c r="R74" s="13"/>
      <c r="T74" s="13"/>
      <c r="V74" s="13"/>
    </row>
    <row r="75" spans="2:22" ht="16" x14ac:dyDescent="0.2">
      <c r="B75" s="13" t="s">
        <v>117</v>
      </c>
      <c r="C75" s="13">
        <v>61</v>
      </c>
      <c r="D75" s="13" t="s">
        <v>17</v>
      </c>
      <c r="E75" s="13" t="s">
        <v>28</v>
      </c>
      <c r="F75" s="13"/>
      <c r="G75" s="13"/>
      <c r="H75" s="13" t="s">
        <v>16</v>
      </c>
      <c r="I75" s="13">
        <v>182</v>
      </c>
      <c r="J75" s="13">
        <v>76</v>
      </c>
      <c r="K75" s="13" t="s">
        <v>28</v>
      </c>
      <c r="L75" s="13"/>
      <c r="M75" s="13"/>
      <c r="N75" s="13">
        <v>530.5</v>
      </c>
      <c r="O75" s="13">
        <v>19.940000000000001</v>
      </c>
      <c r="P75" s="13">
        <v>25.102499999999999</v>
      </c>
      <c r="Q75" s="13"/>
      <c r="R75" s="13"/>
      <c r="T75" s="13"/>
      <c r="V75" s="13"/>
    </row>
    <row r="76" spans="2:22" ht="16" x14ac:dyDescent="0.2">
      <c r="B76" s="13" t="s">
        <v>118</v>
      </c>
      <c r="C76" s="13">
        <v>24</v>
      </c>
      <c r="D76" s="13" t="s">
        <v>17</v>
      </c>
      <c r="E76" s="13" t="s">
        <v>28</v>
      </c>
      <c r="F76" s="13"/>
      <c r="G76" s="13"/>
      <c r="H76" s="13" t="s">
        <v>16</v>
      </c>
      <c r="I76" s="13">
        <v>172</v>
      </c>
      <c r="J76" s="13">
        <v>58</v>
      </c>
      <c r="K76" s="13" t="s">
        <v>28</v>
      </c>
      <c r="L76" s="13"/>
      <c r="M76" s="13"/>
      <c r="N76" s="13">
        <v>709.15</v>
      </c>
      <c r="O76" s="13">
        <v>14.5175</v>
      </c>
      <c r="P76" s="13">
        <v>14.4725</v>
      </c>
      <c r="Q76" s="13"/>
      <c r="R76" s="13"/>
      <c r="T76" s="13"/>
      <c r="V76" s="13"/>
    </row>
    <row r="77" spans="2:22" ht="16" x14ac:dyDescent="0.2">
      <c r="B77" s="13" t="s">
        <v>119</v>
      </c>
      <c r="C77" s="13">
        <v>40</v>
      </c>
      <c r="D77" s="13" t="s">
        <v>17</v>
      </c>
      <c r="E77" s="13" t="s">
        <v>28</v>
      </c>
      <c r="F77" s="13"/>
      <c r="G77" s="13"/>
      <c r="H77" s="13" t="s">
        <v>16</v>
      </c>
      <c r="I77" s="13">
        <v>163</v>
      </c>
      <c r="J77" s="13">
        <v>68</v>
      </c>
      <c r="K77" s="13" t="s">
        <v>28</v>
      </c>
      <c r="L77" s="13"/>
      <c r="M77" s="13"/>
      <c r="N77" s="13">
        <v>434.5</v>
      </c>
      <c r="O77" s="13">
        <v>16.465</v>
      </c>
      <c r="P77" s="13">
        <v>16.57</v>
      </c>
      <c r="Q77" s="13"/>
      <c r="R77" s="13"/>
      <c r="T77" s="13"/>
      <c r="V77" s="13"/>
    </row>
    <row r="78" spans="2:22" ht="16" x14ac:dyDescent="0.2">
      <c r="B78" s="13" t="s">
        <v>120</v>
      </c>
      <c r="C78" s="13">
        <v>39</v>
      </c>
      <c r="D78" s="13" t="s">
        <v>14</v>
      </c>
      <c r="E78" s="13" t="s">
        <v>28</v>
      </c>
      <c r="F78" s="13"/>
      <c r="G78" s="13"/>
      <c r="H78" s="13" t="s">
        <v>16</v>
      </c>
      <c r="I78" s="13">
        <v>177</v>
      </c>
      <c r="J78" s="13">
        <v>70</v>
      </c>
      <c r="K78" s="13" t="s">
        <v>28</v>
      </c>
      <c r="L78" s="13"/>
      <c r="M78" s="13"/>
      <c r="N78" s="13">
        <v>386</v>
      </c>
      <c r="O78" s="13">
        <v>16.59</v>
      </c>
      <c r="P78" s="13">
        <v>17.664999999999999</v>
      </c>
      <c r="Q78" s="13"/>
      <c r="R78" s="13"/>
      <c r="T78" s="13"/>
      <c r="V78" s="13"/>
    </row>
    <row r="79" spans="2:22" ht="16" x14ac:dyDescent="0.2">
      <c r="B79" s="13" t="s">
        <v>121</v>
      </c>
      <c r="C79" s="13">
        <v>51</v>
      </c>
      <c r="D79" s="13" t="s">
        <v>17</v>
      </c>
      <c r="E79" s="13" t="s">
        <v>28</v>
      </c>
      <c r="F79" s="13"/>
      <c r="G79" s="13"/>
      <c r="H79" s="13" t="s">
        <v>16</v>
      </c>
      <c r="I79" s="13">
        <v>166</v>
      </c>
      <c r="J79" s="13">
        <v>71</v>
      </c>
      <c r="K79" s="13" t="s">
        <v>28</v>
      </c>
      <c r="L79" s="13"/>
      <c r="M79" s="13"/>
      <c r="N79" s="13">
        <v>567</v>
      </c>
      <c r="O79" s="13">
        <v>17.637499999999999</v>
      </c>
      <c r="P79" s="13">
        <v>17.977499999999999</v>
      </c>
      <c r="Q79" s="13"/>
      <c r="R79" s="13"/>
      <c r="T79" s="13"/>
      <c r="V79" s="13"/>
    </row>
    <row r="80" spans="2:22" ht="16" x14ac:dyDescent="0.2">
      <c r="B80" s="13" t="s">
        <v>122</v>
      </c>
      <c r="C80" s="13">
        <v>55</v>
      </c>
      <c r="D80" s="13" t="s">
        <v>17</v>
      </c>
      <c r="E80" s="13" t="s">
        <v>28</v>
      </c>
      <c r="F80" s="13"/>
      <c r="G80" s="13"/>
      <c r="H80" s="13" t="s">
        <v>16</v>
      </c>
      <c r="I80" s="13">
        <v>172</v>
      </c>
      <c r="J80" s="13">
        <v>65</v>
      </c>
      <c r="K80" s="13" t="s">
        <v>28</v>
      </c>
      <c r="L80" s="13"/>
      <c r="M80" s="13"/>
      <c r="N80" s="13">
        <v>621.5</v>
      </c>
      <c r="O80" s="13">
        <v>15.654999999999999</v>
      </c>
      <c r="P80" s="13">
        <v>14.145</v>
      </c>
      <c r="Q80" s="13"/>
      <c r="R80" s="13"/>
      <c r="T80" s="13"/>
      <c r="V80" s="13"/>
    </row>
    <row r="81" spans="1:22" ht="16" x14ac:dyDescent="0.2">
      <c r="B81" s="13" t="s">
        <v>123</v>
      </c>
      <c r="C81" s="13">
        <v>58</v>
      </c>
      <c r="D81" s="13" t="s">
        <v>14</v>
      </c>
      <c r="E81" s="13" t="s">
        <v>28</v>
      </c>
      <c r="F81" s="13"/>
      <c r="G81" s="13"/>
      <c r="H81" s="13" t="s">
        <v>16</v>
      </c>
      <c r="I81" s="13">
        <v>174</v>
      </c>
      <c r="J81" s="13">
        <v>88</v>
      </c>
      <c r="K81" s="13" t="s">
        <v>28</v>
      </c>
      <c r="L81" s="13"/>
      <c r="M81" s="13"/>
      <c r="N81" s="13">
        <v>670</v>
      </c>
      <c r="O81" s="13">
        <v>17.145</v>
      </c>
      <c r="P81" s="13">
        <v>16.032499999999999</v>
      </c>
      <c r="Q81" s="13"/>
      <c r="R81" s="13"/>
      <c r="T81" s="13"/>
      <c r="V81" s="13"/>
    </row>
    <row r="82" spans="1:22" ht="16" x14ac:dyDescent="0.2">
      <c r="B82" s="13" t="s">
        <v>124</v>
      </c>
      <c r="C82" s="13">
        <v>42</v>
      </c>
      <c r="D82" s="13" t="s">
        <v>17</v>
      </c>
      <c r="E82" s="13" t="s">
        <v>28</v>
      </c>
      <c r="F82" s="13"/>
      <c r="G82" s="13"/>
      <c r="H82" s="13" t="s">
        <v>16</v>
      </c>
      <c r="I82" s="13">
        <v>176</v>
      </c>
      <c r="J82" s="13">
        <v>72</v>
      </c>
      <c r="K82" s="13" t="s">
        <v>28</v>
      </c>
      <c r="L82" s="13"/>
      <c r="M82" s="13"/>
      <c r="N82" s="13">
        <v>420</v>
      </c>
      <c r="O82" s="13">
        <v>19.002499999999898</v>
      </c>
      <c r="P82" s="13">
        <v>18.767499999999998</v>
      </c>
      <c r="Q82" s="13"/>
      <c r="R82" s="13"/>
      <c r="T82" s="13"/>
      <c r="V82" s="13"/>
    </row>
    <row r="83" spans="1:22" ht="16" x14ac:dyDescent="0.2">
      <c r="B83" s="13" t="s">
        <v>125</v>
      </c>
      <c r="C83" s="13">
        <v>34</v>
      </c>
      <c r="D83" s="13" t="s">
        <v>17</v>
      </c>
      <c r="E83" s="13" t="s">
        <v>28</v>
      </c>
      <c r="F83" s="13"/>
      <c r="G83" s="13"/>
      <c r="H83" s="13" t="s">
        <v>16</v>
      </c>
      <c r="I83" s="13">
        <v>168</v>
      </c>
      <c r="J83" s="13">
        <v>78</v>
      </c>
      <c r="K83" s="13" t="s">
        <v>28</v>
      </c>
      <c r="L83" s="13"/>
      <c r="M83" s="13"/>
      <c r="N83" s="13">
        <v>514</v>
      </c>
      <c r="O83" s="13">
        <v>16.93</v>
      </c>
      <c r="P83" s="13">
        <v>19.684999999999999</v>
      </c>
      <c r="Q83" s="13"/>
      <c r="R83" s="13"/>
      <c r="T83" s="13"/>
      <c r="V83" s="13"/>
    </row>
    <row r="84" spans="1:22" ht="16" x14ac:dyDescent="0.2">
      <c r="B84" s="13" t="s">
        <v>126</v>
      </c>
      <c r="C84" s="13">
        <v>38</v>
      </c>
      <c r="D84" s="13" t="s">
        <v>14</v>
      </c>
      <c r="E84" s="13" t="s">
        <v>28</v>
      </c>
      <c r="F84" s="13"/>
      <c r="G84" s="13"/>
      <c r="H84" s="13" t="s">
        <v>27</v>
      </c>
      <c r="I84" s="13">
        <v>173</v>
      </c>
      <c r="J84" s="13">
        <v>84</v>
      </c>
      <c r="K84" s="13" t="s">
        <v>28</v>
      </c>
      <c r="L84" s="13"/>
      <c r="M84" s="13"/>
      <c r="N84" s="13">
        <v>379</v>
      </c>
      <c r="O84" s="13">
        <v>25.215</v>
      </c>
      <c r="P84" s="13">
        <v>20.802499999999998</v>
      </c>
      <c r="Q84" s="13"/>
      <c r="R84" s="13"/>
      <c r="T84" s="13"/>
      <c r="V84" s="13"/>
    </row>
    <row r="85" spans="1:22" ht="16" x14ac:dyDescent="0.2">
      <c r="B85" s="13" t="s">
        <v>127</v>
      </c>
      <c r="C85" s="13">
        <v>41</v>
      </c>
      <c r="D85" s="13" t="s">
        <v>14</v>
      </c>
      <c r="E85" s="13" t="s">
        <v>28</v>
      </c>
      <c r="F85" s="13"/>
      <c r="G85" s="13"/>
      <c r="H85" s="13" t="s">
        <v>20</v>
      </c>
      <c r="I85" s="13">
        <v>180</v>
      </c>
      <c r="J85" s="13">
        <v>69</v>
      </c>
      <c r="K85" s="13" t="s">
        <v>28</v>
      </c>
      <c r="L85" s="13"/>
      <c r="M85" s="13"/>
      <c r="N85" s="13">
        <v>397.5</v>
      </c>
      <c r="O85" s="13">
        <v>20.625</v>
      </c>
      <c r="P85" s="13">
        <v>20.7075</v>
      </c>
      <c r="Q85" s="13"/>
      <c r="R85" s="13"/>
      <c r="T85" s="13"/>
      <c r="V85" s="13"/>
    </row>
    <row r="86" spans="1:22" ht="16" x14ac:dyDescent="0.2">
      <c r="B86" s="13" t="s">
        <v>128</v>
      </c>
      <c r="C86" s="13">
        <v>23</v>
      </c>
      <c r="D86" s="13" t="s">
        <v>14</v>
      </c>
      <c r="E86" s="13" t="s">
        <v>28</v>
      </c>
      <c r="F86" s="13"/>
      <c r="G86" s="13"/>
      <c r="H86" s="13" t="s">
        <v>16</v>
      </c>
      <c r="I86" s="13">
        <v>176</v>
      </c>
      <c r="J86" s="13">
        <v>70</v>
      </c>
      <c r="K86" s="13" t="s">
        <v>28</v>
      </c>
      <c r="L86" s="13"/>
      <c r="M86" s="13"/>
      <c r="N86" s="13">
        <v>422.5</v>
      </c>
      <c r="O86" s="13">
        <v>13.65</v>
      </c>
      <c r="P86" s="13">
        <v>15.15</v>
      </c>
      <c r="Q86" s="13"/>
      <c r="R86" s="13"/>
      <c r="T86" s="13"/>
      <c r="V86" s="13"/>
    </row>
    <row r="87" spans="1:22" ht="16" x14ac:dyDescent="0.2">
      <c r="B87" s="13" t="s">
        <v>129</v>
      </c>
      <c r="C87" s="13">
        <v>21</v>
      </c>
      <c r="D87" s="13" t="s">
        <v>17</v>
      </c>
      <c r="E87" s="13" t="s">
        <v>28</v>
      </c>
      <c r="F87" s="13"/>
      <c r="G87" s="13"/>
      <c r="H87" s="13" t="s">
        <v>16</v>
      </c>
      <c r="I87" s="13">
        <v>174</v>
      </c>
      <c r="J87" s="13">
        <v>60</v>
      </c>
      <c r="K87" s="13" t="s">
        <v>28</v>
      </c>
      <c r="L87" s="13"/>
      <c r="M87" s="13"/>
      <c r="N87" s="13">
        <v>421</v>
      </c>
      <c r="O87" s="13">
        <v>12.355</v>
      </c>
      <c r="P87" s="13">
        <v>13.41</v>
      </c>
      <c r="Q87" s="13"/>
      <c r="R87" s="13"/>
      <c r="T87" s="13"/>
      <c r="V87" s="13"/>
    </row>
    <row r="88" spans="1:22" ht="16" x14ac:dyDescent="0.2">
      <c r="B88" s="13" t="s">
        <v>130</v>
      </c>
      <c r="C88" s="13">
        <v>52</v>
      </c>
      <c r="D88" s="13" t="s">
        <v>17</v>
      </c>
      <c r="E88" s="13" t="s">
        <v>28</v>
      </c>
      <c r="F88" s="13"/>
      <c r="G88" s="13"/>
      <c r="H88" s="13" t="s">
        <v>16</v>
      </c>
      <c r="I88" s="13">
        <v>178</v>
      </c>
      <c r="J88" s="13">
        <v>68</v>
      </c>
      <c r="K88" s="13" t="s">
        <v>28</v>
      </c>
      <c r="L88" s="13"/>
      <c r="M88" s="13"/>
      <c r="N88" s="13">
        <v>503</v>
      </c>
      <c r="O88" s="13">
        <v>17.704999999999998</v>
      </c>
      <c r="P88" s="13">
        <v>18.34</v>
      </c>
      <c r="Q88" s="13"/>
      <c r="R88" s="13"/>
      <c r="T88" s="13"/>
      <c r="V88" s="13"/>
    </row>
    <row r="89" spans="1:22" ht="16" x14ac:dyDescent="0.2">
      <c r="B89" s="13" t="s">
        <v>131</v>
      </c>
      <c r="C89" s="13">
        <v>47</v>
      </c>
      <c r="D89" s="13" t="s">
        <v>14</v>
      </c>
      <c r="E89" s="13" t="s">
        <v>28</v>
      </c>
      <c r="F89" s="13"/>
      <c r="G89" s="13"/>
      <c r="H89" s="13" t="s">
        <v>16</v>
      </c>
      <c r="I89" s="13">
        <v>183</v>
      </c>
      <c r="J89" s="13">
        <v>89</v>
      </c>
      <c r="K89" s="13" t="s">
        <v>28</v>
      </c>
      <c r="L89" s="13"/>
      <c r="M89" s="13"/>
      <c r="N89" s="13">
        <v>445.5</v>
      </c>
      <c r="O89" s="13">
        <v>18.447499999999899</v>
      </c>
      <c r="P89" s="13">
        <v>18.657499999999999</v>
      </c>
      <c r="Q89" s="13"/>
      <c r="R89" s="13"/>
      <c r="T89" s="13"/>
      <c r="V89" s="13"/>
    </row>
    <row r="90" spans="1:22" ht="16" x14ac:dyDescent="0.2">
      <c r="A90" s="9"/>
      <c r="B90" s="13" t="s">
        <v>132</v>
      </c>
      <c r="C90" s="13">
        <v>32</v>
      </c>
      <c r="D90" s="13" t="s">
        <v>14</v>
      </c>
      <c r="E90" s="13" t="s">
        <v>28</v>
      </c>
      <c r="F90" s="13"/>
      <c r="G90" s="13"/>
      <c r="H90" s="13" t="s">
        <v>16</v>
      </c>
      <c r="I90" s="13">
        <v>170</v>
      </c>
      <c r="J90" s="13">
        <v>67</v>
      </c>
      <c r="K90" s="13" t="s">
        <v>28</v>
      </c>
      <c r="L90" s="13"/>
      <c r="M90" s="13"/>
      <c r="N90" s="13">
        <v>567.5</v>
      </c>
      <c r="O90" s="13">
        <v>19.27</v>
      </c>
      <c r="P90" s="13">
        <v>22.785</v>
      </c>
      <c r="Q90" s="13"/>
      <c r="R90" s="13"/>
      <c r="T90" s="13"/>
      <c r="V90" s="13"/>
    </row>
  </sheetData>
  <mergeCells count="2">
    <mergeCell ref="O1:P1"/>
    <mergeCell ref="L1:M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1A54-86B8-1E41-A53C-974D19CCC3A9}">
  <dimension ref="A1:AG91"/>
  <sheetViews>
    <sheetView tabSelected="1" workbookViewId="0">
      <selection activeCell="C9" sqref="C9"/>
    </sheetView>
  </sheetViews>
  <sheetFormatPr baseColWidth="10" defaultColWidth="11.1640625" defaultRowHeight="15.75" customHeight="1" x14ac:dyDescent="0.2"/>
  <cols>
    <col min="1" max="1" width="10.33203125" bestFit="1" customWidth="1"/>
    <col min="2" max="2" width="8.33203125" bestFit="1" customWidth="1"/>
    <col min="3" max="3" width="23.83203125" bestFit="1" customWidth="1"/>
    <col min="4" max="4" width="15.5" bestFit="1" customWidth="1"/>
    <col min="5" max="5" width="10.83203125" bestFit="1" customWidth="1"/>
    <col min="6" max="6" width="17.6640625" bestFit="1" customWidth="1"/>
    <col min="7" max="7" width="30.1640625" bestFit="1" customWidth="1"/>
    <col min="8" max="8" width="15.33203125" bestFit="1" customWidth="1"/>
    <col min="9" max="9" width="10.83203125" bestFit="1" customWidth="1"/>
    <col min="10" max="10" width="29.83203125" bestFit="1" customWidth="1"/>
    <col min="11" max="11" width="26.33203125" bestFit="1" customWidth="1"/>
    <col min="12" max="12" width="13.83203125" bestFit="1" customWidth="1"/>
  </cols>
  <sheetData>
    <row r="1" spans="1:33" ht="16" x14ac:dyDescent="0.2"/>
    <row r="2" spans="1:33" ht="31" customHeight="1" x14ac:dyDescent="0.2">
      <c r="A2" s="5" t="s">
        <v>11</v>
      </c>
      <c r="B2" s="20" t="s">
        <v>12</v>
      </c>
      <c r="C2" s="21" t="s">
        <v>35</v>
      </c>
      <c r="D2" s="20" t="s">
        <v>36</v>
      </c>
      <c r="E2" s="20" t="s">
        <v>37</v>
      </c>
      <c r="F2" s="20" t="s">
        <v>38</v>
      </c>
      <c r="G2" s="20" t="s">
        <v>39</v>
      </c>
      <c r="H2" s="20" t="s">
        <v>40</v>
      </c>
      <c r="I2" s="20" t="s">
        <v>37</v>
      </c>
      <c r="J2" s="20" t="s">
        <v>41</v>
      </c>
      <c r="K2" s="20" t="s">
        <v>42</v>
      </c>
      <c r="L2" s="20" t="s">
        <v>43</v>
      </c>
      <c r="M2" s="13"/>
      <c r="N2" s="13"/>
      <c r="O2" s="13"/>
      <c r="P2" s="13"/>
      <c r="Q2" s="13"/>
      <c r="R2" s="13"/>
      <c r="S2" s="13"/>
      <c r="T2" s="13"/>
      <c r="U2" s="13"/>
    </row>
    <row r="3" spans="1:33" ht="16" x14ac:dyDescent="0.2">
      <c r="A3" s="4" t="s">
        <v>13</v>
      </c>
      <c r="B3" s="13" t="s">
        <v>44</v>
      </c>
      <c r="C3" s="23">
        <v>1.3332489017943501</v>
      </c>
      <c r="D3" s="23">
        <v>1.1139089154387101</v>
      </c>
      <c r="E3" s="23">
        <v>2.09</v>
      </c>
      <c r="F3" s="23">
        <v>1.37928345023143</v>
      </c>
      <c r="G3" s="13">
        <v>0.19699999999999901</v>
      </c>
      <c r="H3" s="13">
        <v>1.0129999999999999</v>
      </c>
      <c r="I3" s="13">
        <v>9703</v>
      </c>
      <c r="J3" s="14">
        <v>2.4955075956295399E-5</v>
      </c>
      <c r="K3" s="13">
        <v>7</v>
      </c>
      <c r="L3" s="13">
        <v>0.31893382352941102</v>
      </c>
      <c r="M3" s="13"/>
      <c r="N3" s="13"/>
      <c r="O3" s="13"/>
      <c r="Q3" s="13"/>
      <c r="R3" s="13"/>
      <c r="S3" s="13"/>
      <c r="T3" s="13"/>
      <c r="U3" s="14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16" x14ac:dyDescent="0.2">
      <c r="A4" s="4"/>
      <c r="B4" s="13" t="s">
        <v>45</v>
      </c>
      <c r="C4" s="23">
        <v>1.78544407485476</v>
      </c>
      <c r="D4" s="23">
        <v>1.3872489645064701</v>
      </c>
      <c r="E4" s="24">
        <v>1.7</v>
      </c>
      <c r="F4" s="24">
        <v>2.2388394100000002</v>
      </c>
      <c r="G4" s="13">
        <v>0.16899999999999901</v>
      </c>
      <c r="H4" s="13">
        <v>0.84050000000000002</v>
      </c>
      <c r="I4" s="13">
        <v>3182.5</v>
      </c>
      <c r="J4" s="14">
        <v>4.4907318216477598E-5</v>
      </c>
      <c r="K4" s="13">
        <v>8.5</v>
      </c>
      <c r="L4" s="13">
        <v>0.54991600092719495</v>
      </c>
      <c r="M4" s="13"/>
      <c r="N4" s="13"/>
      <c r="O4" s="13"/>
      <c r="Q4" s="13"/>
      <c r="R4" s="13"/>
      <c r="S4" s="13"/>
      <c r="T4" s="13"/>
      <c r="U4" s="14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6" x14ac:dyDescent="0.2">
      <c r="B5" s="13" t="s">
        <v>46</v>
      </c>
      <c r="C5" s="23">
        <v>1.4384396346450701</v>
      </c>
      <c r="D5" s="23">
        <v>1.12027869843184</v>
      </c>
      <c r="E5" s="23">
        <v>3.4</v>
      </c>
      <c r="F5" s="23">
        <v>1.03305399573917</v>
      </c>
      <c r="G5" s="13">
        <v>0.84699999999999998</v>
      </c>
      <c r="H5" s="13">
        <v>2.3734999999999999</v>
      </c>
      <c r="I5" s="13">
        <v>6499</v>
      </c>
      <c r="J5" s="14">
        <v>3.0863818333931799E-5</v>
      </c>
      <c r="K5" s="13">
        <v>3</v>
      </c>
      <c r="L5" s="13">
        <v>0.23822204768657601</v>
      </c>
      <c r="M5" s="13"/>
      <c r="N5" s="13"/>
      <c r="O5" s="13"/>
      <c r="Q5" s="13"/>
      <c r="R5" s="13"/>
      <c r="S5" s="13"/>
      <c r="T5" s="13"/>
      <c r="U5" s="14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16" x14ac:dyDescent="0.2">
      <c r="A6" s="4"/>
      <c r="B6" s="13" t="s">
        <v>47</v>
      </c>
      <c r="C6" s="23">
        <v>0.97090077423620502</v>
      </c>
      <c r="D6" s="23">
        <v>1.4646717717464399</v>
      </c>
      <c r="E6" s="24">
        <v>4.63</v>
      </c>
      <c r="F6" s="24">
        <v>0.79149241999999997</v>
      </c>
      <c r="G6" s="13">
        <v>0.53049999999999997</v>
      </c>
      <c r="H6" s="13">
        <v>1.3254999999999999</v>
      </c>
      <c r="I6" s="13">
        <v>8354</v>
      </c>
      <c r="J6" s="14">
        <v>1.9598992020763801E-5</v>
      </c>
      <c r="K6" s="13">
        <v>7</v>
      </c>
      <c r="L6" s="13">
        <v>0.33322507230674497</v>
      </c>
      <c r="M6" s="13"/>
      <c r="N6" s="13"/>
      <c r="O6" s="13"/>
      <c r="Q6" s="13"/>
      <c r="R6" s="13"/>
      <c r="S6" s="13"/>
      <c r="T6" s="13"/>
      <c r="U6" s="14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6" x14ac:dyDescent="0.2">
      <c r="A7" s="4"/>
      <c r="B7" s="13" t="s">
        <v>48</v>
      </c>
      <c r="C7" s="23">
        <v>-6.4334702441468397E-2</v>
      </c>
      <c r="D7" s="23">
        <v>1.05334791986938</v>
      </c>
      <c r="E7" s="24">
        <v>5.38</v>
      </c>
      <c r="F7" s="24">
        <v>0.60194961000000002</v>
      </c>
      <c r="G7" s="13">
        <v>0.28050000000000003</v>
      </c>
      <c r="H7" s="13">
        <v>1.2490000000000001</v>
      </c>
      <c r="I7" s="13">
        <v>6382.5</v>
      </c>
      <c r="J7" s="14">
        <v>1.9106321592026798E-5</v>
      </c>
      <c r="K7" s="13">
        <v>4</v>
      </c>
      <c r="L7" s="13">
        <v>0.12008013379047799</v>
      </c>
      <c r="M7" s="13"/>
      <c r="N7" s="13"/>
      <c r="O7" s="13"/>
      <c r="Q7" s="13"/>
      <c r="R7" s="13"/>
      <c r="S7" s="13"/>
      <c r="T7" s="13"/>
      <c r="U7" s="14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16" x14ac:dyDescent="0.2">
      <c r="A8" s="4"/>
      <c r="B8" s="13" t="s">
        <v>49</v>
      </c>
      <c r="C8" s="23">
        <v>1.1887691617453899</v>
      </c>
      <c r="D8" s="23">
        <v>1.2842455491745499</v>
      </c>
      <c r="E8" s="23">
        <v>2.4900000000000002</v>
      </c>
      <c r="F8" s="23">
        <v>1.4235539730820801</v>
      </c>
      <c r="G8" s="13">
        <v>0.20599999999999999</v>
      </c>
      <c r="H8" s="13">
        <v>1.075</v>
      </c>
      <c r="I8" s="13">
        <v>7690.5</v>
      </c>
      <c r="J8" s="14">
        <v>2.2920048831710401E-5</v>
      </c>
      <c r="K8" s="13">
        <v>6.5</v>
      </c>
      <c r="L8" s="13">
        <v>0.44793322907776301</v>
      </c>
      <c r="M8" s="13"/>
      <c r="N8" s="13"/>
      <c r="O8" s="13"/>
      <c r="Q8" s="13"/>
      <c r="R8" s="13"/>
      <c r="S8" s="13"/>
      <c r="T8" s="13"/>
      <c r="U8" s="14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16" x14ac:dyDescent="0.2">
      <c r="A9" s="4"/>
      <c r="B9" s="13" t="s">
        <v>50</v>
      </c>
      <c r="C9" s="23">
        <v>1.3421841932823499</v>
      </c>
      <c r="D9" s="23">
        <v>1.2229283941763101</v>
      </c>
      <c r="E9" s="23">
        <v>2.34</v>
      </c>
      <c r="F9" s="23">
        <v>1.4140958304435101</v>
      </c>
      <c r="G9" s="13">
        <v>0.496</v>
      </c>
      <c r="H9" s="13">
        <v>1.6054999999999999</v>
      </c>
      <c r="I9" s="13">
        <v>13195</v>
      </c>
      <c r="J9" s="14">
        <v>1.88481366567797E-5</v>
      </c>
      <c r="K9" s="13">
        <v>3</v>
      </c>
      <c r="L9" s="13">
        <v>0.35355338454246499</v>
      </c>
      <c r="M9" s="13"/>
      <c r="N9" s="13"/>
      <c r="O9" s="13"/>
      <c r="Q9" s="13"/>
      <c r="R9" s="13"/>
      <c r="S9" s="13"/>
      <c r="T9" s="13"/>
      <c r="U9" s="14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16" x14ac:dyDescent="0.2">
      <c r="B10" s="13" t="s">
        <v>51</v>
      </c>
      <c r="C10" s="23">
        <v>0.84096239359170299</v>
      </c>
      <c r="D10" s="23">
        <v>1.25631742695767</v>
      </c>
      <c r="E10" s="23">
        <v>3.32</v>
      </c>
      <c r="F10" s="23">
        <v>1.0128447399546501</v>
      </c>
      <c r="G10" s="13">
        <v>0.40200000000000002</v>
      </c>
      <c r="H10" s="13">
        <v>1.0265</v>
      </c>
      <c r="I10" s="13">
        <v>6331.5</v>
      </c>
      <c r="J10" s="14">
        <v>1.9606624427488301E-5</v>
      </c>
      <c r="K10" s="13">
        <v>6.5</v>
      </c>
      <c r="L10" s="13">
        <v>0.32667359622085701</v>
      </c>
      <c r="M10" s="13"/>
      <c r="N10" s="13"/>
      <c r="O10" s="13"/>
      <c r="Q10" s="13"/>
      <c r="R10" s="13"/>
      <c r="S10" s="13"/>
      <c r="T10" s="13"/>
      <c r="U10" s="14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16" x14ac:dyDescent="0.2">
      <c r="A11" s="4"/>
      <c r="B11" s="13" t="s">
        <v>52</v>
      </c>
      <c r="C11" s="23"/>
      <c r="D11" s="23"/>
      <c r="E11" s="23"/>
      <c r="F11" s="23"/>
      <c r="G11" s="13">
        <v>0.377</v>
      </c>
      <c r="H11" s="13">
        <v>1.0549999999999999</v>
      </c>
      <c r="I11" s="13">
        <v>9229</v>
      </c>
      <c r="J11" s="14">
        <v>2.1807727075550401E-5</v>
      </c>
      <c r="K11" s="13">
        <v>6.5</v>
      </c>
      <c r="L11" s="13">
        <v>0.38265751302242201</v>
      </c>
      <c r="M11" s="13"/>
      <c r="N11" s="13"/>
      <c r="O11" s="13"/>
      <c r="Q11" s="13"/>
      <c r="R11" s="13"/>
      <c r="S11" s="13"/>
      <c r="T11" s="13"/>
      <c r="U11" s="14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16" x14ac:dyDescent="0.2">
      <c r="A12" s="4"/>
      <c r="B12" s="13" t="s">
        <v>53</v>
      </c>
      <c r="C12" s="23">
        <v>1.5363289677371099</v>
      </c>
      <c r="D12" s="23">
        <v>2.1796229925175101</v>
      </c>
      <c r="E12" s="23"/>
      <c r="F12" s="23"/>
      <c r="G12" s="13">
        <v>0.3785</v>
      </c>
      <c r="H12" s="13">
        <v>1.2130000000000001</v>
      </c>
      <c r="I12" s="13">
        <v>5783</v>
      </c>
      <c r="J12" s="14">
        <v>2.9024817513755502E-5</v>
      </c>
      <c r="K12" s="13">
        <v>6.5</v>
      </c>
      <c r="L12" s="13">
        <v>0.38171792380949998</v>
      </c>
      <c r="M12" s="13"/>
      <c r="N12" s="13"/>
      <c r="O12" s="13"/>
      <c r="Q12" s="13"/>
      <c r="R12" s="13"/>
      <c r="S12" s="13"/>
      <c r="T12" s="13"/>
      <c r="U12" s="14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ht="16" x14ac:dyDescent="0.2">
      <c r="A13" s="4"/>
      <c r="B13" s="13" t="s">
        <v>54</v>
      </c>
      <c r="C13" s="23"/>
      <c r="D13" s="23"/>
      <c r="E13" s="23">
        <v>2.97</v>
      </c>
      <c r="F13" s="23">
        <v>1.18698524555429</v>
      </c>
      <c r="G13" s="13">
        <v>0.34599999999999997</v>
      </c>
      <c r="H13" s="13">
        <v>1.3359999999999901</v>
      </c>
      <c r="I13" s="13">
        <v>8520.5</v>
      </c>
      <c r="J13" s="14">
        <v>2.5994702227511998E-5</v>
      </c>
      <c r="K13" s="13">
        <v>8</v>
      </c>
      <c r="L13" s="13">
        <v>0.504181974074419</v>
      </c>
      <c r="M13" s="13"/>
      <c r="N13" s="13"/>
      <c r="O13" s="13"/>
      <c r="Q13" s="13"/>
      <c r="R13" s="13"/>
      <c r="S13" s="13"/>
      <c r="T13" s="13"/>
      <c r="U13" s="14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16" x14ac:dyDescent="0.2">
      <c r="A14" s="4"/>
      <c r="B14" s="13" t="s">
        <v>55</v>
      </c>
      <c r="C14" s="23">
        <v>1.70309136163927</v>
      </c>
      <c r="D14" s="23">
        <v>1.0812973935696999</v>
      </c>
      <c r="E14" s="23">
        <v>2.99</v>
      </c>
      <c r="F14" s="23">
        <v>1.32183770216181</v>
      </c>
      <c r="G14" s="13">
        <v>0.26800000000000002</v>
      </c>
      <c r="H14" s="13">
        <v>1.2290000000000001</v>
      </c>
      <c r="I14" s="13">
        <v>8983.5</v>
      </c>
      <c r="J14" s="14">
        <v>2.06038702190098E-5</v>
      </c>
      <c r="K14" s="13">
        <v>4.5</v>
      </c>
      <c r="L14" s="13">
        <v>0.13153341237236399</v>
      </c>
      <c r="M14" s="13"/>
      <c r="N14" s="13"/>
      <c r="O14" s="13"/>
      <c r="Q14" s="13"/>
      <c r="R14" s="13"/>
      <c r="S14" s="13"/>
      <c r="T14" s="13"/>
      <c r="U14" s="14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16" x14ac:dyDescent="0.2">
      <c r="A15" s="4"/>
      <c r="B15" s="13" t="s">
        <v>56</v>
      </c>
      <c r="C15" s="23"/>
      <c r="D15" s="23"/>
      <c r="E15" s="23">
        <v>2.41</v>
      </c>
      <c r="F15" s="23">
        <v>1.5480367328712701</v>
      </c>
      <c r="G15" s="13">
        <v>0.29499999999999998</v>
      </c>
      <c r="H15" s="13">
        <v>1.157</v>
      </c>
      <c r="I15" s="13">
        <v>15569</v>
      </c>
      <c r="J15" s="14">
        <v>9.1023580834339205E-6</v>
      </c>
      <c r="K15" s="13">
        <v>6.5</v>
      </c>
      <c r="L15" s="13">
        <v>0.26240197741468302</v>
      </c>
      <c r="M15" s="13"/>
      <c r="N15" s="13"/>
      <c r="O15" s="13"/>
      <c r="Q15" s="13"/>
      <c r="R15" s="13"/>
      <c r="S15" s="13"/>
      <c r="T15" s="13"/>
      <c r="U15" s="14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ht="16" x14ac:dyDescent="0.2">
      <c r="A16" s="4"/>
      <c r="B16" s="13" t="s">
        <v>57</v>
      </c>
      <c r="C16" s="23">
        <v>1.9584365494930001</v>
      </c>
      <c r="D16" s="23">
        <v>1.2290711435511501</v>
      </c>
      <c r="E16" s="23">
        <v>3.05</v>
      </c>
      <c r="F16" s="23">
        <v>1.15789566078998</v>
      </c>
      <c r="G16" s="13">
        <v>0.39399999999999902</v>
      </c>
      <c r="H16" s="13">
        <v>1.4059999999999999</v>
      </c>
      <c r="I16" s="13">
        <v>4458</v>
      </c>
      <c r="J16" s="14">
        <v>4.4031180521218402E-5</v>
      </c>
      <c r="K16" s="13">
        <v>6.5</v>
      </c>
      <c r="L16" s="13">
        <v>0.52928769763778205</v>
      </c>
      <c r="M16" s="13"/>
      <c r="N16" s="13"/>
      <c r="O16" s="13"/>
      <c r="Q16" s="13"/>
      <c r="R16" s="13"/>
      <c r="S16" s="13"/>
      <c r="T16" s="13"/>
      <c r="U16" s="14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ht="16" x14ac:dyDescent="0.2">
      <c r="A17" s="4"/>
      <c r="B17" s="13" t="s">
        <v>58</v>
      </c>
      <c r="C17" s="23"/>
      <c r="D17" s="23"/>
      <c r="E17" s="23"/>
      <c r="F17" s="23"/>
      <c r="G17" s="13">
        <v>0.24099999999999999</v>
      </c>
      <c r="H17" s="13">
        <v>1.028</v>
      </c>
      <c r="I17" s="13">
        <v>10115.5</v>
      </c>
      <c r="J17" s="14">
        <v>1.6929610173294801E-5</v>
      </c>
      <c r="K17" s="13">
        <v>7.5</v>
      </c>
      <c r="L17" s="13">
        <v>0.574085821123684</v>
      </c>
      <c r="M17" s="13"/>
      <c r="N17" s="13"/>
      <c r="O17" s="13"/>
      <c r="Q17" s="13"/>
      <c r="R17" s="13"/>
      <c r="S17" s="13"/>
      <c r="T17" s="13"/>
      <c r="U17" s="14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ht="16" x14ac:dyDescent="0.2">
      <c r="A18" s="4"/>
      <c r="B18" s="13" t="s">
        <v>59</v>
      </c>
      <c r="C18" s="23"/>
      <c r="D18" s="23"/>
      <c r="E18" s="23"/>
      <c r="F18" s="23"/>
      <c r="G18" s="13">
        <v>0.44950000000000001</v>
      </c>
      <c r="H18" s="13">
        <v>1.6639999999999999</v>
      </c>
      <c r="I18" s="13">
        <v>10828</v>
      </c>
      <c r="J18" s="14">
        <v>1.7700645118126301E-5</v>
      </c>
      <c r="K18" s="13"/>
      <c r="L18" s="13"/>
      <c r="M18" s="13"/>
      <c r="N18" s="13"/>
      <c r="O18" s="13"/>
      <c r="Q18" s="13"/>
      <c r="R18" s="13"/>
      <c r="S18" s="13"/>
      <c r="T18" s="13"/>
      <c r="U18" s="1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16" x14ac:dyDescent="0.2">
      <c r="A19" s="4"/>
      <c r="B19" s="13" t="s">
        <v>60</v>
      </c>
      <c r="C19" s="23"/>
      <c r="D19" s="23"/>
      <c r="E19" s="23"/>
      <c r="F19" s="23"/>
      <c r="G19" s="13">
        <v>0.42249999999999999</v>
      </c>
      <c r="H19" s="13">
        <v>1.329</v>
      </c>
      <c r="I19" s="13">
        <v>3912</v>
      </c>
      <c r="J19" s="14">
        <v>3.7662907286314701E-5</v>
      </c>
      <c r="K19" s="13">
        <v>5.5</v>
      </c>
      <c r="L19" s="13">
        <v>0.470970869064331</v>
      </c>
      <c r="M19" s="13"/>
      <c r="N19" s="13"/>
      <c r="O19" s="13"/>
      <c r="Q19" s="13"/>
      <c r="R19" s="13"/>
      <c r="S19" s="13"/>
      <c r="T19" s="13"/>
      <c r="U19" s="1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16" x14ac:dyDescent="0.2">
      <c r="A20" s="4"/>
      <c r="B20" s="13" t="s">
        <v>61</v>
      </c>
      <c r="C20" s="23"/>
      <c r="D20" s="23"/>
      <c r="E20" s="23">
        <v>1.9</v>
      </c>
      <c r="F20" s="23">
        <v>1.8568532445158701</v>
      </c>
      <c r="G20" s="13">
        <v>0.30649999999999999</v>
      </c>
      <c r="H20" s="13">
        <v>1.2424999999999999</v>
      </c>
      <c r="I20" s="13">
        <v>6324.5</v>
      </c>
      <c r="J20" s="14">
        <v>3.1844613776000601E-5</v>
      </c>
      <c r="K20" s="13">
        <v>6</v>
      </c>
      <c r="L20" s="13">
        <v>0.370583505314939</v>
      </c>
      <c r="M20" s="13"/>
      <c r="N20" s="13"/>
      <c r="O20" s="13"/>
      <c r="Q20" s="13"/>
      <c r="R20" s="13"/>
      <c r="S20" s="13"/>
      <c r="T20" s="13"/>
      <c r="U20" s="14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ht="16" x14ac:dyDescent="0.2">
      <c r="A21" s="4"/>
      <c r="B21" s="13" t="s">
        <v>62</v>
      </c>
      <c r="C21" s="23"/>
      <c r="D21" s="23"/>
      <c r="E21" s="23"/>
      <c r="F21" s="23"/>
      <c r="G21" s="13">
        <v>0.4415</v>
      </c>
      <c r="H21" s="13">
        <v>1.2470000000000001</v>
      </c>
      <c r="I21" s="13">
        <v>5336.5</v>
      </c>
      <c r="J21" s="14">
        <v>3.0067043290406699E-5</v>
      </c>
      <c r="K21" s="13">
        <v>6</v>
      </c>
      <c r="L21" s="13">
        <v>0.32988667268963401</v>
      </c>
      <c r="M21" s="13"/>
      <c r="N21" s="13"/>
      <c r="O21" s="13"/>
      <c r="Q21" s="13"/>
      <c r="R21" s="13"/>
      <c r="S21" s="13"/>
      <c r="T21" s="13"/>
      <c r="U21" s="14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16" x14ac:dyDescent="0.2">
      <c r="A22" s="4"/>
      <c r="B22" s="26" t="s">
        <v>63</v>
      </c>
      <c r="C22" s="23">
        <v>0.28980496703884201</v>
      </c>
      <c r="D22" s="23">
        <v>0.91195566259559302</v>
      </c>
      <c r="E22" s="23">
        <v>4.32</v>
      </c>
      <c r="F22" s="23">
        <v>0.83259867270839805</v>
      </c>
      <c r="G22" s="13">
        <v>0.55899999999999905</v>
      </c>
      <c r="H22" s="13">
        <v>1.8089999999999999</v>
      </c>
      <c r="I22" s="13">
        <v>6533</v>
      </c>
      <c r="J22" s="14">
        <v>2.6105440202369499E-5</v>
      </c>
      <c r="K22" s="13">
        <v>6.5</v>
      </c>
      <c r="L22" s="13">
        <v>0.480182640692767</v>
      </c>
      <c r="M22" s="13"/>
      <c r="N22" s="13"/>
      <c r="O22" s="13"/>
      <c r="Q22" s="13"/>
      <c r="R22" s="13"/>
      <c r="S22" s="13"/>
      <c r="T22" s="13"/>
      <c r="U22" s="14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ht="16" x14ac:dyDescent="0.2">
      <c r="A23" s="25"/>
      <c r="B23" s="26" t="s">
        <v>64</v>
      </c>
      <c r="C23" s="27"/>
      <c r="D23" s="27"/>
      <c r="E23" s="28">
        <v>2.4300000000000002</v>
      </c>
      <c r="F23" s="28">
        <v>1.48374483</v>
      </c>
      <c r="G23" s="26">
        <v>0.40200000000000002</v>
      </c>
      <c r="H23" s="26">
        <v>1.4019999999999999</v>
      </c>
      <c r="I23" s="26">
        <v>7475</v>
      </c>
      <c r="J23" s="29">
        <v>3.6954723743539999E-5</v>
      </c>
      <c r="K23" s="26">
        <v>1.5</v>
      </c>
      <c r="L23" s="26">
        <v>0.48687697508755801</v>
      </c>
      <c r="M23" s="13"/>
      <c r="N23" s="13"/>
      <c r="O23" s="13"/>
      <c r="Q23" s="13"/>
      <c r="R23" s="13"/>
      <c r="S23" s="13"/>
      <c r="T23" s="13"/>
      <c r="U23" s="14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ht="16" x14ac:dyDescent="0.2">
      <c r="A24" s="25"/>
      <c r="B24" s="26" t="s">
        <v>65</v>
      </c>
      <c r="C24" s="27">
        <f>LN(5.80595317)</f>
        <v>1.7588837997759033</v>
      </c>
      <c r="D24" s="28">
        <v>1.2291036200000001</v>
      </c>
      <c r="E24" s="27"/>
      <c r="F24" s="27"/>
      <c r="G24" s="26">
        <v>0.34399999999999997</v>
      </c>
      <c r="H24" s="26">
        <v>1.2504999999999999</v>
      </c>
      <c r="I24" s="26">
        <v>8954</v>
      </c>
      <c r="J24" s="29">
        <v>3.1400450168336897E-5</v>
      </c>
      <c r="K24" s="26">
        <v>6</v>
      </c>
      <c r="L24" s="26">
        <v>0.40563642233610098</v>
      </c>
      <c r="M24" s="13"/>
      <c r="N24" s="13"/>
      <c r="O24" s="13"/>
      <c r="Q24" s="13"/>
      <c r="R24" s="13"/>
      <c r="S24" s="13"/>
      <c r="T24" s="13"/>
      <c r="U24" s="14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ht="17" thickBot="1" x14ac:dyDescent="0.25">
      <c r="A25" s="11"/>
      <c r="B25" s="15" t="s">
        <v>66</v>
      </c>
      <c r="C25" s="30">
        <f>LN(2.82299989)</f>
        <v>1.0378001103057122</v>
      </c>
      <c r="D25" s="31">
        <v>0.96638793000000001</v>
      </c>
      <c r="E25" s="30">
        <v>2.67</v>
      </c>
      <c r="F25" s="30">
        <v>1.25387814158216</v>
      </c>
      <c r="G25" s="15">
        <v>0.442</v>
      </c>
      <c r="H25" s="15">
        <v>1.2549999999999999</v>
      </c>
      <c r="I25" s="15">
        <v>6303.5</v>
      </c>
      <c r="J25" s="19">
        <v>2.61758909611506E-5</v>
      </c>
      <c r="K25" s="15">
        <v>8</v>
      </c>
      <c r="L25" s="15">
        <v>0.45459916341872397</v>
      </c>
      <c r="M25" s="13"/>
      <c r="N25" s="13"/>
      <c r="O25" s="13"/>
      <c r="Q25" s="13"/>
      <c r="R25" s="13"/>
      <c r="S25" s="13"/>
      <c r="T25" s="13"/>
      <c r="U25" s="14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ht="16" x14ac:dyDescent="0.2">
      <c r="A26" s="4" t="s">
        <v>25</v>
      </c>
      <c r="B26" s="13" t="s">
        <v>67</v>
      </c>
      <c r="C26" s="23"/>
      <c r="D26" s="23"/>
      <c r="E26" s="23"/>
      <c r="F26" s="23"/>
      <c r="G26" s="13">
        <v>0.23350000000000001</v>
      </c>
      <c r="H26" s="13">
        <v>1.1000000000000001</v>
      </c>
      <c r="I26" s="13">
        <v>13257</v>
      </c>
      <c r="J26" s="14">
        <v>1.6085926994512201E-5</v>
      </c>
      <c r="K26" s="13">
        <v>3</v>
      </c>
      <c r="L26" s="13">
        <v>0.31173586845397899</v>
      </c>
      <c r="M26" s="13"/>
      <c r="N26" s="13"/>
      <c r="O26" s="13"/>
      <c r="Q26" s="13"/>
      <c r="R26" s="13"/>
      <c r="S26" s="13"/>
      <c r="T26" s="13"/>
      <c r="U26" s="14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ht="16" x14ac:dyDescent="0.2">
      <c r="B27" s="13" t="s">
        <v>68</v>
      </c>
      <c r="C27" s="23"/>
      <c r="D27" s="23"/>
      <c r="E27" s="23"/>
      <c r="F27" s="23"/>
      <c r="G27" s="13">
        <v>0.60450000000000004</v>
      </c>
      <c r="H27" s="13">
        <v>1.35</v>
      </c>
      <c r="I27" s="13">
        <v>9628.5</v>
      </c>
      <c r="J27" s="14">
        <v>2.3472679292419001E-5</v>
      </c>
      <c r="K27" s="13">
        <v>4</v>
      </c>
      <c r="L27" s="13">
        <v>9.7553383558988502E-2</v>
      </c>
      <c r="M27" s="13"/>
      <c r="N27" s="13"/>
      <c r="O27" s="13"/>
      <c r="Q27" s="13"/>
      <c r="R27" s="13"/>
      <c r="S27" s="13"/>
      <c r="T27" s="13"/>
      <c r="U27" s="14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6" x14ac:dyDescent="0.2">
      <c r="B28" s="13" t="s">
        <v>69</v>
      </c>
      <c r="C28" s="23"/>
      <c r="D28" s="23"/>
      <c r="E28" s="23"/>
      <c r="F28" s="23"/>
      <c r="G28" s="13">
        <v>0.29549999999999998</v>
      </c>
      <c r="H28" s="13">
        <v>0.97</v>
      </c>
      <c r="I28" s="13">
        <v>11565</v>
      </c>
      <c r="J28" s="14">
        <v>1.6995711575453101E-5</v>
      </c>
      <c r="K28" s="13">
        <v>6.5</v>
      </c>
      <c r="L28" s="13">
        <v>0.56111902699751004</v>
      </c>
      <c r="M28" s="13"/>
      <c r="N28" s="13"/>
      <c r="O28" s="13"/>
      <c r="Q28" s="13"/>
      <c r="R28" s="13"/>
      <c r="S28" s="13"/>
      <c r="T28" s="13"/>
      <c r="U28" s="14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ht="16" x14ac:dyDescent="0.2">
      <c r="B29" s="13" t="s">
        <v>70</v>
      </c>
      <c r="C29" s="23"/>
      <c r="D29" s="23"/>
      <c r="E29" s="23"/>
      <c r="F29" s="23"/>
      <c r="G29" s="13">
        <v>0.33550000000000002</v>
      </c>
      <c r="H29" s="13">
        <v>1.054</v>
      </c>
      <c r="I29" s="13"/>
      <c r="J29" s="13"/>
      <c r="K29" s="13">
        <v>1</v>
      </c>
      <c r="L29" s="13">
        <v>7.6533078489934597E-2</v>
      </c>
      <c r="M29" s="13"/>
      <c r="N29" s="13"/>
      <c r="O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ht="16" x14ac:dyDescent="0.2">
      <c r="B30" s="13" t="s">
        <v>71</v>
      </c>
      <c r="C30" s="23"/>
      <c r="D30" s="23"/>
      <c r="E30" s="23"/>
      <c r="F30" s="23"/>
      <c r="G30" s="13">
        <v>0.50600000000000001</v>
      </c>
      <c r="H30" s="13">
        <v>1.3454999999999999</v>
      </c>
      <c r="I30" s="13">
        <v>11615.5</v>
      </c>
      <c r="J30" s="14">
        <v>1.5773850342666001E-5</v>
      </c>
      <c r="K30" s="13">
        <v>3.5</v>
      </c>
      <c r="L30" s="13">
        <v>0.15383348109967501</v>
      </c>
      <c r="M30" s="13"/>
      <c r="N30" s="13"/>
      <c r="O30" s="13"/>
      <c r="Q30" s="13"/>
      <c r="R30" s="13"/>
      <c r="S30" s="13"/>
      <c r="T30" s="13"/>
      <c r="U30" s="14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ht="16" x14ac:dyDescent="0.2">
      <c r="B31" s="13" t="s">
        <v>72</v>
      </c>
      <c r="C31" s="13"/>
      <c r="D31" s="13"/>
      <c r="E31" s="13"/>
      <c r="F31" s="13"/>
      <c r="G31" s="13">
        <v>0.73199999999999998</v>
      </c>
      <c r="H31" s="13">
        <v>1.333</v>
      </c>
      <c r="I31" s="13">
        <v>9058</v>
      </c>
      <c r="J31" s="14">
        <v>1.8185168255659401E-5</v>
      </c>
      <c r="K31" s="13"/>
      <c r="L31" s="13"/>
      <c r="M31" s="13"/>
      <c r="N31" s="13"/>
      <c r="O31" s="13"/>
      <c r="Q31" s="13"/>
      <c r="R31" s="13"/>
      <c r="S31" s="13"/>
      <c r="T31" s="13"/>
      <c r="U31" s="14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ht="16" x14ac:dyDescent="0.2">
      <c r="B32" s="13" t="s">
        <v>73</v>
      </c>
      <c r="C32" s="13"/>
      <c r="D32" s="13"/>
      <c r="E32" s="13"/>
      <c r="F32" s="13"/>
      <c r="G32" s="13">
        <v>0.68400000000000005</v>
      </c>
      <c r="H32" s="13">
        <v>1.4319999999999999</v>
      </c>
      <c r="I32" s="13"/>
      <c r="J32" s="13"/>
      <c r="K32" s="13"/>
      <c r="L32" s="13"/>
      <c r="M32" s="13"/>
      <c r="N32" s="13"/>
      <c r="O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ht="16" x14ac:dyDescent="0.2">
      <c r="B33" s="13" t="s">
        <v>74</v>
      </c>
      <c r="C33" s="13"/>
      <c r="D33" s="13"/>
      <c r="E33" s="13"/>
      <c r="F33" s="13"/>
      <c r="G33" s="13">
        <v>0.1885</v>
      </c>
      <c r="H33" s="13">
        <v>0.89800000000000002</v>
      </c>
      <c r="I33" s="13">
        <v>5236.5</v>
      </c>
      <c r="J33" s="14">
        <v>2.4641631969814699E-5</v>
      </c>
      <c r="K33" s="13">
        <v>1</v>
      </c>
      <c r="L33" s="13">
        <v>0.110044493833008</v>
      </c>
      <c r="M33" s="13"/>
      <c r="N33" s="13"/>
      <c r="O33" s="13"/>
      <c r="Q33" s="13"/>
      <c r="R33" s="13"/>
      <c r="S33" s="13"/>
      <c r="T33" s="13"/>
      <c r="U33" s="14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ht="16" x14ac:dyDescent="0.2">
      <c r="B34" s="13" t="s">
        <v>75</v>
      </c>
      <c r="C34" s="13"/>
      <c r="D34" s="13"/>
      <c r="E34" s="13"/>
      <c r="F34" s="13"/>
      <c r="G34" s="13">
        <v>0.28100000000000003</v>
      </c>
      <c r="H34" s="13">
        <v>1</v>
      </c>
      <c r="I34" s="13">
        <v>7653</v>
      </c>
      <c r="J34" s="14">
        <v>2.1786825842800901E-5</v>
      </c>
      <c r="K34" s="13">
        <v>1</v>
      </c>
      <c r="L34" s="13">
        <v>0.177419526831192</v>
      </c>
      <c r="M34" s="13"/>
      <c r="N34" s="13"/>
      <c r="O34" s="13"/>
      <c r="Q34" s="13"/>
      <c r="R34" s="13"/>
      <c r="S34" s="13"/>
      <c r="T34" s="13"/>
      <c r="U34" s="14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ht="16" x14ac:dyDescent="0.2">
      <c r="B35" s="13" t="s">
        <v>76</v>
      </c>
      <c r="C35" s="13"/>
      <c r="D35" s="13"/>
      <c r="E35" s="13"/>
      <c r="F35" s="13"/>
      <c r="G35" s="13">
        <v>0.23399999999999899</v>
      </c>
      <c r="H35" s="13">
        <v>1.2769999999999999</v>
      </c>
      <c r="I35" s="13"/>
      <c r="J35" s="13"/>
      <c r="K35" s="13">
        <v>1.5</v>
      </c>
      <c r="L35" s="13">
        <v>0.397412112980354</v>
      </c>
      <c r="M35" s="13"/>
      <c r="N35" s="13"/>
      <c r="O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6" x14ac:dyDescent="0.2">
      <c r="B36" s="13" t="s">
        <v>77</v>
      </c>
      <c r="C36" s="13"/>
      <c r="D36" s="13"/>
      <c r="E36" s="13"/>
      <c r="F36" s="13"/>
      <c r="G36" s="13">
        <v>0.50900000000000001</v>
      </c>
      <c r="H36" s="13">
        <v>1.1819999999999999</v>
      </c>
      <c r="I36" s="13">
        <v>1491</v>
      </c>
      <c r="J36" s="14">
        <v>7.3655077118381205E-5</v>
      </c>
      <c r="K36" s="13">
        <v>3.5</v>
      </c>
      <c r="L36" s="13">
        <v>0.65441176470588203</v>
      </c>
      <c r="M36" s="13"/>
      <c r="N36" s="13"/>
      <c r="O36" s="13"/>
      <c r="Q36" s="13"/>
      <c r="R36" s="13"/>
      <c r="S36" s="13"/>
      <c r="T36" s="13"/>
      <c r="U36" s="14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ht="16" x14ac:dyDescent="0.2">
      <c r="B37" s="13" t="s">
        <v>78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6" x14ac:dyDescent="0.2">
      <c r="B38" s="13" t="s">
        <v>79</v>
      </c>
      <c r="C38" s="13"/>
      <c r="D38" s="13"/>
      <c r="E38" s="13"/>
      <c r="F38" s="13"/>
      <c r="G38" s="13">
        <v>0.17299999999999999</v>
      </c>
      <c r="H38" s="13">
        <v>0.98650000000000004</v>
      </c>
      <c r="I38" s="13">
        <v>7483</v>
      </c>
      <c r="J38" s="14">
        <v>1.8193422988121099E-5</v>
      </c>
      <c r="K38" s="13">
        <v>1</v>
      </c>
      <c r="L38" s="13">
        <v>0.196574613038036</v>
      </c>
      <c r="M38" s="13"/>
      <c r="N38" s="13"/>
      <c r="O38" s="13"/>
      <c r="Q38" s="13"/>
      <c r="R38" s="13"/>
      <c r="S38" s="13"/>
      <c r="T38" s="13"/>
      <c r="U38" s="14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16" x14ac:dyDescent="0.2">
      <c r="B39" s="13" t="s">
        <v>80</v>
      </c>
      <c r="C39" s="13"/>
      <c r="D39" s="13"/>
      <c r="E39" s="13"/>
      <c r="F39" s="13"/>
      <c r="G39" s="13">
        <v>0.73850000000000005</v>
      </c>
      <c r="H39" s="13">
        <v>2.2555000000000001</v>
      </c>
      <c r="I39" s="13">
        <v>7474</v>
      </c>
      <c r="J39" s="14">
        <v>1.9599733826101701E-5</v>
      </c>
      <c r="K39" s="13">
        <v>5</v>
      </c>
      <c r="L39" s="13">
        <v>0.29370391213036801</v>
      </c>
      <c r="M39" s="13"/>
      <c r="N39" s="13"/>
      <c r="O39" s="13"/>
      <c r="Q39" s="13"/>
      <c r="R39" s="13"/>
      <c r="S39" s="13"/>
      <c r="T39" s="13"/>
      <c r="U39" s="14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ht="16" x14ac:dyDescent="0.2">
      <c r="B40" s="13" t="s">
        <v>81</v>
      </c>
      <c r="C40" s="13"/>
      <c r="D40" s="13"/>
      <c r="E40" s="13"/>
      <c r="F40" s="13"/>
      <c r="G40" s="13">
        <v>0.36199999999999999</v>
      </c>
      <c r="H40" s="13">
        <v>0.98</v>
      </c>
      <c r="I40" s="13">
        <v>4170.5</v>
      </c>
      <c r="J40" s="14">
        <v>2.8723131997635901E-5</v>
      </c>
      <c r="K40" s="13">
        <v>2</v>
      </c>
      <c r="L40" s="13">
        <v>0.46861865941215902</v>
      </c>
      <c r="M40" s="13"/>
      <c r="N40" s="13"/>
      <c r="O40" s="13"/>
      <c r="Q40" s="13"/>
      <c r="R40" s="13"/>
      <c r="S40" s="13"/>
      <c r="T40" s="13"/>
      <c r="U40" s="14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ht="16" x14ac:dyDescent="0.2">
      <c r="B41" s="13" t="s">
        <v>82</v>
      </c>
      <c r="C41" s="13"/>
      <c r="D41" s="13"/>
      <c r="E41" s="13"/>
      <c r="F41" s="13"/>
      <c r="G41" s="13"/>
      <c r="H41" s="13"/>
      <c r="I41" s="13">
        <v>8690</v>
      </c>
      <c r="J41" s="14">
        <v>2.6681571924657601E-5</v>
      </c>
      <c r="K41" s="13">
        <v>5</v>
      </c>
      <c r="L41" s="13">
        <v>0.30065359477124098</v>
      </c>
      <c r="M41" s="13"/>
      <c r="N41" s="13"/>
      <c r="O41" s="13"/>
      <c r="Q41" s="13"/>
      <c r="R41" s="13"/>
      <c r="S41" s="13"/>
      <c r="T41" s="13"/>
      <c r="U41" s="14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ht="16" x14ac:dyDescent="0.2">
      <c r="B42" s="13" t="s">
        <v>83</v>
      </c>
      <c r="C42" s="13"/>
      <c r="D42" s="13"/>
      <c r="E42" s="13"/>
      <c r="F42" s="13"/>
      <c r="G42" s="13">
        <v>0.36099999999999999</v>
      </c>
      <c r="H42" s="13">
        <v>0.96299999999999997</v>
      </c>
      <c r="I42" s="13">
        <v>12799</v>
      </c>
      <c r="J42" s="14">
        <v>1.6516266872973199E-5</v>
      </c>
      <c r="K42" s="13">
        <v>6.5</v>
      </c>
      <c r="L42" s="13">
        <v>0.49373869334950099</v>
      </c>
      <c r="M42" s="13"/>
      <c r="N42" s="13"/>
      <c r="O42" s="13"/>
      <c r="Q42" s="13"/>
      <c r="R42" s="13"/>
      <c r="S42" s="13"/>
      <c r="T42" s="13"/>
      <c r="U42" s="14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ht="16" x14ac:dyDescent="0.2">
      <c r="B43" s="13" t="s">
        <v>84</v>
      </c>
      <c r="C43" s="13"/>
      <c r="D43" s="13"/>
      <c r="E43" s="13"/>
      <c r="F43" s="13"/>
      <c r="G43" s="13">
        <v>0.28499999999999998</v>
      </c>
      <c r="H43" s="13">
        <v>1.0189999999999999</v>
      </c>
      <c r="I43" s="13">
        <v>6386.5</v>
      </c>
      <c r="J43" s="14">
        <v>4.21041724820174E-5</v>
      </c>
      <c r="K43" s="13">
        <v>7</v>
      </c>
      <c r="L43" s="13">
        <v>0.42165089398622502</v>
      </c>
      <c r="M43" s="13"/>
      <c r="N43" s="13"/>
      <c r="O43" s="13"/>
      <c r="Q43" s="13"/>
      <c r="R43" s="13"/>
      <c r="S43" s="13"/>
      <c r="T43" s="13"/>
      <c r="U43" s="14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 ht="16" x14ac:dyDescent="0.2">
      <c r="B44" s="13" t="s">
        <v>85</v>
      </c>
      <c r="C44" s="13"/>
      <c r="D44" s="13"/>
      <c r="E44" s="13"/>
      <c r="F44" s="13"/>
      <c r="G44" s="13">
        <v>0.159</v>
      </c>
      <c r="H44" s="13">
        <v>0.83299999999999996</v>
      </c>
      <c r="I44" s="13">
        <v>2487.5</v>
      </c>
      <c r="J44" s="14">
        <v>6.2862414440518805E-5</v>
      </c>
      <c r="K44" s="13">
        <v>4</v>
      </c>
      <c r="L44" s="13">
        <v>0.28908586502075101</v>
      </c>
      <c r="M44" s="13"/>
      <c r="N44" s="13"/>
      <c r="O44" s="13"/>
      <c r="Q44" s="13"/>
      <c r="R44" s="13"/>
      <c r="S44" s="13"/>
      <c r="T44" s="13"/>
      <c r="U44" s="14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 ht="17" thickBot="1" x14ac:dyDescent="0.25">
      <c r="A45" s="9"/>
      <c r="B45" s="15" t="s">
        <v>86</v>
      </c>
      <c r="C45" s="15"/>
      <c r="D45" s="15"/>
      <c r="E45" s="15"/>
      <c r="F45" s="15"/>
      <c r="G45" s="15">
        <v>0.17549999999999999</v>
      </c>
      <c r="H45" s="15">
        <v>1.0215000000000001</v>
      </c>
      <c r="I45" s="15">
        <v>6957.5</v>
      </c>
      <c r="J45" s="19">
        <v>3.0921175178835201E-5</v>
      </c>
      <c r="K45" s="15">
        <v>9.5</v>
      </c>
      <c r="L45" s="15">
        <v>0.57043994885254501</v>
      </c>
      <c r="M45" s="13"/>
      <c r="N45" s="13"/>
      <c r="O45" s="13"/>
      <c r="Q45" s="13"/>
      <c r="R45" s="13"/>
      <c r="S45" s="13"/>
      <c r="T45" s="13"/>
      <c r="U45" s="14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 ht="16" x14ac:dyDescent="0.2">
      <c r="A46" s="10" t="s">
        <v>29</v>
      </c>
      <c r="B46" s="13" t="s">
        <v>87</v>
      </c>
      <c r="C46" s="13"/>
      <c r="D46" s="13"/>
      <c r="E46" s="13"/>
      <c r="F46" s="13"/>
      <c r="G46" s="13">
        <v>0.86150000000000004</v>
      </c>
      <c r="H46" s="13">
        <v>1.875</v>
      </c>
      <c r="I46" s="13">
        <v>6036.5</v>
      </c>
      <c r="J46" s="14">
        <v>1.7833089793941698E-5</v>
      </c>
      <c r="K46" s="13"/>
      <c r="L46" s="13"/>
      <c r="M46" s="13"/>
      <c r="N46" s="13"/>
      <c r="O46" s="13"/>
      <c r="Q46" s="13"/>
      <c r="R46" s="13"/>
      <c r="S46" s="13"/>
      <c r="T46" s="13"/>
      <c r="U46" s="14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ht="16" x14ac:dyDescent="0.2">
      <c r="B47" s="13" t="s">
        <v>88</v>
      </c>
      <c r="C47" s="13"/>
      <c r="D47" s="13"/>
      <c r="E47" s="13"/>
      <c r="F47" s="13"/>
      <c r="G47" s="13">
        <v>0.255</v>
      </c>
      <c r="H47" s="13">
        <v>1.0659999999999901</v>
      </c>
      <c r="I47" s="13">
        <v>6799</v>
      </c>
      <c r="J47" s="14">
        <v>9.8479270917283301E-6</v>
      </c>
      <c r="K47" s="13">
        <v>1</v>
      </c>
      <c r="L47" s="13">
        <v>9.5383353093091094E-2</v>
      </c>
      <c r="M47" s="13"/>
      <c r="N47" s="13"/>
      <c r="O47" s="13"/>
      <c r="Q47" s="13"/>
      <c r="R47" s="13"/>
      <c r="S47" s="13"/>
      <c r="T47" s="13"/>
      <c r="U47" s="14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ht="16" x14ac:dyDescent="0.2">
      <c r="B48" s="13" t="s">
        <v>89</v>
      </c>
      <c r="C48" s="13"/>
      <c r="D48" s="13"/>
      <c r="E48" s="13"/>
      <c r="F48" s="13"/>
      <c r="G48" s="13">
        <v>0.22699999999999901</v>
      </c>
      <c r="H48" s="13">
        <v>0.94199999999999995</v>
      </c>
      <c r="I48" s="13">
        <v>8106.99999999999</v>
      </c>
      <c r="J48" s="14">
        <v>1.4082752558370299E-5</v>
      </c>
      <c r="K48" s="13">
        <v>1</v>
      </c>
      <c r="L48" s="13">
        <v>0.14851499305051899</v>
      </c>
      <c r="M48" s="13"/>
      <c r="N48" s="13"/>
      <c r="O48" s="13"/>
      <c r="Q48" s="13"/>
      <c r="R48" s="13"/>
      <c r="S48" s="13"/>
      <c r="T48" s="13"/>
      <c r="U48" s="14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 ht="16" x14ac:dyDescent="0.2">
      <c r="B49" s="13" t="s">
        <v>90</v>
      </c>
      <c r="C49" s="13"/>
      <c r="D49" s="13"/>
      <c r="E49" s="13"/>
      <c r="F49" s="13"/>
      <c r="G49" s="13">
        <v>0.28899999999999998</v>
      </c>
      <c r="H49" s="13">
        <v>1.2809999999999999</v>
      </c>
      <c r="I49" s="13">
        <v>11103.5</v>
      </c>
      <c r="J49" s="14">
        <v>1.99824668571454E-5</v>
      </c>
      <c r="K49" s="13">
        <v>5</v>
      </c>
      <c r="L49" s="13">
        <v>0.272451018585878</v>
      </c>
      <c r="M49" s="13"/>
      <c r="N49" s="13"/>
      <c r="O49" s="13"/>
      <c r="Q49" s="13"/>
      <c r="R49" s="13"/>
      <c r="S49" s="13"/>
      <c r="T49" s="13"/>
      <c r="U49" s="14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  <row r="50" spans="1:33" ht="16" x14ac:dyDescent="0.2">
      <c r="B50" s="13" t="s">
        <v>91</v>
      </c>
      <c r="C50" s="13"/>
      <c r="D50" s="13"/>
      <c r="E50" s="13"/>
      <c r="F50" s="13"/>
      <c r="G50" s="13">
        <v>0.68799999999999994</v>
      </c>
      <c r="H50" s="13">
        <v>1.9530000000000001</v>
      </c>
      <c r="I50" s="13">
        <v>1516</v>
      </c>
      <c r="J50" s="14">
        <v>3.6319469369961798E-5</v>
      </c>
      <c r="K50" s="13"/>
      <c r="L50" s="13"/>
      <c r="M50" s="13"/>
      <c r="N50" s="13"/>
      <c r="O50" s="13"/>
      <c r="Q50" s="13"/>
      <c r="R50" s="13"/>
      <c r="S50" s="13"/>
      <c r="T50" s="13"/>
      <c r="U50" s="14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 ht="16" x14ac:dyDescent="0.2">
      <c r="B51" s="13" t="s">
        <v>92</v>
      </c>
      <c r="C51" s="13"/>
      <c r="D51" s="13"/>
      <c r="E51" s="13"/>
      <c r="F51" s="13"/>
      <c r="G51" s="13">
        <v>0.47699999999999998</v>
      </c>
      <c r="H51" s="13">
        <v>1.484</v>
      </c>
      <c r="I51" s="13"/>
      <c r="J51" s="13"/>
      <c r="K51" s="13">
        <v>3.5</v>
      </c>
      <c r="L51" s="13">
        <v>0.18320239291471499</v>
      </c>
      <c r="M51" s="13"/>
      <c r="N51" s="13"/>
      <c r="O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1:33" ht="16" x14ac:dyDescent="0.2">
      <c r="B52" s="13" t="s">
        <v>93</v>
      </c>
      <c r="C52" s="13"/>
      <c r="D52" s="13"/>
      <c r="E52" s="13"/>
      <c r="F52" s="13"/>
      <c r="G52" s="13">
        <v>0.45399999999999902</v>
      </c>
      <c r="H52" s="13">
        <v>1.373</v>
      </c>
      <c r="I52" s="13"/>
      <c r="J52" s="13"/>
      <c r="K52" s="13">
        <v>1</v>
      </c>
      <c r="L52" s="13">
        <v>0.124633810543875</v>
      </c>
      <c r="M52" s="13"/>
      <c r="N52" s="13"/>
      <c r="O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ht="16" x14ac:dyDescent="0.2">
      <c r="B53" s="13" t="s">
        <v>94</v>
      </c>
      <c r="C53" s="13"/>
      <c r="D53" s="13"/>
      <c r="E53" s="13"/>
      <c r="F53" s="13"/>
      <c r="G53" s="13">
        <v>0.51100000000000001</v>
      </c>
      <c r="H53" s="13">
        <v>1.3365</v>
      </c>
      <c r="I53" s="13"/>
      <c r="J53" s="13"/>
      <c r="K53" s="13">
        <v>1</v>
      </c>
      <c r="L53" s="13">
        <v>0.115160267580957</v>
      </c>
      <c r="M53" s="13"/>
      <c r="N53" s="13"/>
      <c r="O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1:33" ht="16" x14ac:dyDescent="0.2">
      <c r="B54" s="13" t="s">
        <v>95</v>
      </c>
      <c r="C54" s="13"/>
      <c r="D54" s="13"/>
      <c r="E54" s="13"/>
      <c r="F54" s="13"/>
      <c r="G54" s="13">
        <v>0.61099999999999999</v>
      </c>
      <c r="H54" s="13">
        <v>1.2775000000000001</v>
      </c>
      <c r="I54" s="13">
        <v>8082.5</v>
      </c>
      <c r="J54" s="14">
        <v>1.27211996916737E-5</v>
      </c>
      <c r="K54" s="13">
        <v>0.5</v>
      </c>
      <c r="L54" s="13">
        <v>0.15914578998789999</v>
      </c>
      <c r="M54" s="13"/>
      <c r="N54" s="13"/>
      <c r="O54" s="13"/>
      <c r="Q54" s="13"/>
      <c r="R54" s="13"/>
      <c r="S54" s="13"/>
      <c r="T54" s="13"/>
      <c r="U54" s="14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6" x14ac:dyDescent="0.2">
      <c r="B55" s="13" t="s">
        <v>96</v>
      </c>
      <c r="C55" s="13"/>
      <c r="D55" s="13"/>
      <c r="E55" s="13"/>
      <c r="F55" s="13"/>
      <c r="G55" s="13">
        <v>1.1879999999999999</v>
      </c>
      <c r="H55" s="13">
        <v>1.6984999999999999</v>
      </c>
      <c r="I55" s="13"/>
      <c r="J55" s="13"/>
      <c r="K55" s="13"/>
      <c r="L55" s="13"/>
      <c r="M55" s="13"/>
      <c r="N55" s="13"/>
      <c r="O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pans="1:33" ht="16" x14ac:dyDescent="0.2">
      <c r="B56" s="13" t="s">
        <v>97</v>
      </c>
      <c r="C56" s="13"/>
      <c r="D56" s="13"/>
      <c r="E56" s="13"/>
      <c r="F56" s="13"/>
      <c r="G56" s="13">
        <v>0.61</v>
      </c>
      <c r="H56" s="13">
        <v>1.246</v>
      </c>
      <c r="I56" s="13"/>
      <c r="J56" s="13"/>
      <c r="K56" s="13">
        <v>4</v>
      </c>
      <c r="L56" s="13">
        <v>0.169892488595317</v>
      </c>
      <c r="M56" s="13"/>
      <c r="N56" s="13"/>
      <c r="O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</row>
    <row r="57" spans="1:33" ht="16" x14ac:dyDescent="0.2">
      <c r="B57" s="13" t="s">
        <v>98</v>
      </c>
      <c r="C57" s="13"/>
      <c r="D57" s="13"/>
      <c r="E57" s="13"/>
      <c r="F57" s="13"/>
      <c r="G57" s="13">
        <v>0.63600000000000001</v>
      </c>
      <c r="H57" s="13">
        <v>1.4175</v>
      </c>
      <c r="I57" s="13"/>
      <c r="J57" s="13"/>
      <c r="K57" s="13"/>
      <c r="L57" s="13"/>
      <c r="M57" s="13"/>
      <c r="N57" s="13"/>
      <c r="O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</row>
    <row r="58" spans="1:33" ht="16" x14ac:dyDescent="0.2">
      <c r="B58" s="13" t="s">
        <v>99</v>
      </c>
      <c r="C58" s="13"/>
      <c r="D58" s="13"/>
      <c r="E58" s="13"/>
      <c r="F58" s="13"/>
      <c r="G58" s="13">
        <v>0.55799999999999905</v>
      </c>
      <c r="H58" s="13">
        <v>1.3774999999999999</v>
      </c>
      <c r="I58" s="13">
        <v>8999.5</v>
      </c>
      <c r="J58" s="14">
        <v>1.8634463530847299E-5</v>
      </c>
      <c r="K58" s="13"/>
      <c r="L58" s="13"/>
      <c r="M58" s="13"/>
      <c r="N58" s="13"/>
      <c r="O58" s="13"/>
      <c r="Q58" s="13"/>
      <c r="R58" s="13"/>
      <c r="S58" s="13"/>
      <c r="T58" s="13"/>
      <c r="U58" s="14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</row>
    <row r="59" spans="1:33" ht="16" x14ac:dyDescent="0.2">
      <c r="B59" s="26" t="s">
        <v>100</v>
      </c>
      <c r="C59" s="13"/>
      <c r="D59" s="13"/>
      <c r="E59" s="13"/>
      <c r="F59" s="13"/>
      <c r="G59" s="13">
        <v>0.40799999999999997</v>
      </c>
      <c r="H59" s="13">
        <v>1.4355</v>
      </c>
      <c r="I59" s="13">
        <v>11911.5</v>
      </c>
      <c r="J59" s="14">
        <v>2.1124879777137798E-5</v>
      </c>
      <c r="K59" s="13">
        <v>3</v>
      </c>
      <c r="L59" s="13">
        <v>0.10243340143386</v>
      </c>
      <c r="M59" s="13"/>
      <c r="N59" s="13"/>
      <c r="O59" s="13"/>
      <c r="Q59" s="13"/>
      <c r="R59" s="13"/>
      <c r="S59" s="13"/>
      <c r="T59" s="13"/>
      <c r="U59" s="14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3" ht="16" x14ac:dyDescent="0.2">
      <c r="A60" s="32"/>
      <c r="B60" s="26" t="s">
        <v>101</v>
      </c>
      <c r="C60" s="26"/>
      <c r="D60" s="26"/>
      <c r="E60" s="26"/>
      <c r="F60" s="26"/>
      <c r="G60" s="26">
        <v>0.69950000000000001</v>
      </c>
      <c r="H60" s="26">
        <v>1.4305000000000001</v>
      </c>
      <c r="I60" s="26"/>
      <c r="J60" s="26"/>
      <c r="K60" s="26"/>
      <c r="L60" s="26"/>
      <c r="M60" s="13"/>
      <c r="N60" s="13"/>
      <c r="O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3" ht="17" thickBot="1" x14ac:dyDescent="0.25">
      <c r="A61" s="9"/>
      <c r="B61" s="15" t="s">
        <v>102</v>
      </c>
      <c r="C61" s="15"/>
      <c r="D61" s="15"/>
      <c r="E61" s="15"/>
      <c r="F61" s="15"/>
      <c r="G61" s="15">
        <v>0.4325</v>
      </c>
      <c r="H61" s="15">
        <v>1.0959999999999901</v>
      </c>
      <c r="I61" s="15">
        <v>7474.5</v>
      </c>
      <c r="J61" s="19">
        <v>1.3905361521167799E-5</v>
      </c>
      <c r="K61" s="15">
        <v>7.5</v>
      </c>
      <c r="L61" s="15">
        <v>0.32593917768765102</v>
      </c>
      <c r="M61" s="13"/>
      <c r="N61" s="13"/>
      <c r="O61" s="13"/>
      <c r="Q61" s="13"/>
      <c r="R61" s="13"/>
      <c r="S61" s="13"/>
      <c r="T61" s="13"/>
      <c r="U61" s="14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pans="1:33" ht="16" x14ac:dyDescent="0.2">
      <c r="A62" s="6" t="s">
        <v>30</v>
      </c>
      <c r="B62" s="13" t="s">
        <v>103</v>
      </c>
      <c r="C62" s="13">
        <v>2.3796448604642699</v>
      </c>
      <c r="D62" s="13">
        <v>1.2123089324545899</v>
      </c>
      <c r="E62" s="13"/>
      <c r="F62" s="13"/>
      <c r="G62" s="13">
        <v>0.3165</v>
      </c>
      <c r="H62" s="13">
        <v>1.0740000000000001</v>
      </c>
      <c r="I62" s="13">
        <v>4658</v>
      </c>
      <c r="J62" s="14">
        <v>3.7875017907057299E-5</v>
      </c>
      <c r="K62" s="13">
        <v>1</v>
      </c>
      <c r="L62" s="13">
        <v>0.29839775141547698</v>
      </c>
      <c r="M62" s="13"/>
      <c r="N62" s="13"/>
      <c r="O62" s="13"/>
      <c r="Q62" s="13"/>
      <c r="R62" s="13"/>
      <c r="S62" s="13"/>
      <c r="T62" s="13"/>
      <c r="U62" s="14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1:33" ht="16" x14ac:dyDescent="0.2">
      <c r="B63" s="13" t="s">
        <v>104</v>
      </c>
      <c r="C63" s="13"/>
      <c r="D63" s="13"/>
      <c r="E63" s="13"/>
      <c r="F63" s="13"/>
      <c r="G63" s="13">
        <v>0.17549999999999999</v>
      </c>
      <c r="H63" s="13">
        <v>1.1930000000000001</v>
      </c>
      <c r="I63" s="13">
        <v>3149.5</v>
      </c>
      <c r="J63" s="14">
        <v>8.0254595715231804E-5</v>
      </c>
      <c r="K63" s="13">
        <v>2</v>
      </c>
      <c r="L63" s="13">
        <v>0.478243480710422</v>
      </c>
      <c r="M63" s="13"/>
      <c r="N63" s="13"/>
      <c r="O63" s="13"/>
      <c r="Q63" s="13"/>
      <c r="R63" s="13"/>
      <c r="S63" s="13"/>
      <c r="T63" s="13"/>
      <c r="U63" s="14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</row>
    <row r="64" spans="1:33" ht="16" x14ac:dyDescent="0.2">
      <c r="B64" s="13" t="s">
        <v>105</v>
      </c>
      <c r="C64" s="13"/>
      <c r="D64" s="13"/>
      <c r="E64" s="13">
        <v>2.12</v>
      </c>
      <c r="F64" s="13">
        <v>1.6097651574687399</v>
      </c>
      <c r="G64" s="13">
        <v>0.217</v>
      </c>
      <c r="H64" s="13">
        <v>1.1605000000000001</v>
      </c>
      <c r="I64" s="13">
        <v>8932.5</v>
      </c>
      <c r="J64" s="14">
        <v>2.5561252471815699E-5</v>
      </c>
      <c r="K64" s="13">
        <v>10.5</v>
      </c>
      <c r="L64" s="13">
        <v>0.53959526559885795</v>
      </c>
      <c r="M64" s="13"/>
      <c r="N64" s="13"/>
      <c r="O64" s="13"/>
      <c r="Q64" s="13"/>
      <c r="R64" s="13"/>
      <c r="S64" s="13"/>
      <c r="T64" s="13"/>
      <c r="U64" s="14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</row>
    <row r="65" spans="2:33" ht="16" x14ac:dyDescent="0.2">
      <c r="B65" s="13" t="s">
        <v>106</v>
      </c>
      <c r="C65" s="13">
        <v>1.11547224566379</v>
      </c>
      <c r="D65" s="13">
        <v>1.13854892153884</v>
      </c>
      <c r="E65" s="13">
        <v>1.64</v>
      </c>
      <c r="F65" s="13">
        <v>2.1267434833609702</v>
      </c>
      <c r="G65" s="13">
        <v>0.23399999999999899</v>
      </c>
      <c r="H65" s="13">
        <v>0.90949999999999998</v>
      </c>
      <c r="I65" s="13">
        <v>2583</v>
      </c>
      <c r="J65" s="14">
        <v>5.6528682201238403E-5</v>
      </c>
      <c r="K65" s="13">
        <v>9</v>
      </c>
      <c r="L65" s="13">
        <v>0.45673340831706699</v>
      </c>
      <c r="M65" s="13"/>
      <c r="N65" s="13"/>
      <c r="O65" s="13"/>
      <c r="Q65" s="13"/>
      <c r="R65" s="13"/>
      <c r="S65" s="13"/>
      <c r="T65" s="13"/>
      <c r="U65" s="14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</row>
    <row r="66" spans="2:33" ht="16" x14ac:dyDescent="0.2">
      <c r="B66" s="13" t="s">
        <v>107</v>
      </c>
      <c r="C66" s="13">
        <v>1.7142481716778599</v>
      </c>
      <c r="D66" s="13">
        <v>1.57141806922403</v>
      </c>
      <c r="E66" s="13">
        <v>1.08</v>
      </c>
      <c r="F66" s="13">
        <v>2.8969275103721102</v>
      </c>
      <c r="G66" s="13">
        <v>0.32299999999999901</v>
      </c>
      <c r="H66" s="13">
        <v>1.0629999999999999</v>
      </c>
      <c r="I66" s="13">
        <v>11232.5</v>
      </c>
      <c r="J66" s="14">
        <v>1.8194352653796101E-5</v>
      </c>
      <c r="K66" s="13">
        <v>6.5</v>
      </c>
      <c r="L66" s="13">
        <v>0.163299923260595</v>
      </c>
      <c r="M66" s="13"/>
      <c r="N66" s="13"/>
      <c r="O66" s="13"/>
      <c r="Q66" s="13"/>
      <c r="R66" s="13"/>
      <c r="S66" s="13"/>
      <c r="T66" s="13"/>
      <c r="U66" s="14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  <row r="67" spans="2:33" ht="16" x14ac:dyDescent="0.2">
      <c r="B67" s="13" t="s">
        <v>108</v>
      </c>
      <c r="C67" s="13">
        <v>1.9410831016442101</v>
      </c>
      <c r="D67" s="13">
        <v>1.4149053818628801</v>
      </c>
      <c r="E67" s="13">
        <v>1.34</v>
      </c>
      <c r="F67" s="13">
        <v>2.3432086699564301</v>
      </c>
      <c r="G67" s="13">
        <v>0.30499999999999999</v>
      </c>
      <c r="H67" s="13">
        <v>1.2649999999999999</v>
      </c>
      <c r="I67" s="13">
        <v>5478</v>
      </c>
      <c r="J67" s="14">
        <v>3.2062454458010699E-5</v>
      </c>
      <c r="K67" s="13"/>
      <c r="L67" s="13"/>
      <c r="M67" s="13"/>
      <c r="N67" s="13"/>
      <c r="O67" s="13"/>
      <c r="Q67" s="13"/>
      <c r="R67" s="13"/>
      <c r="S67" s="13"/>
      <c r="T67" s="13"/>
      <c r="U67" s="14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</row>
    <row r="68" spans="2:33" ht="16" x14ac:dyDescent="0.2">
      <c r="B68" s="13" t="s">
        <v>109</v>
      </c>
      <c r="C68" s="13">
        <v>1.79035284250792</v>
      </c>
      <c r="D68" s="13">
        <v>1.3504744619719899</v>
      </c>
      <c r="E68" s="13">
        <v>2.0099999999999998</v>
      </c>
      <c r="F68" s="13">
        <v>1.7169363559247699</v>
      </c>
      <c r="G68" s="13">
        <v>0.25800000000000001</v>
      </c>
      <c r="H68" s="13">
        <v>1.2350000000000001</v>
      </c>
      <c r="I68" s="13">
        <v>4654</v>
      </c>
      <c r="J68" s="14">
        <v>4.5495986626822299E-5</v>
      </c>
      <c r="K68" s="13">
        <v>6</v>
      </c>
      <c r="L68" s="13">
        <v>0.31412285697810699</v>
      </c>
      <c r="M68" s="13"/>
      <c r="N68" s="13"/>
      <c r="O68" s="13"/>
      <c r="Q68" s="13"/>
      <c r="R68" s="13"/>
      <c r="S68" s="13"/>
      <c r="T68" s="13"/>
      <c r="U68" s="14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</row>
    <row r="69" spans="2:33" ht="16" x14ac:dyDescent="0.2">
      <c r="B69" s="13" t="s">
        <v>110</v>
      </c>
      <c r="C69" s="13">
        <v>1.67379378205881</v>
      </c>
      <c r="D69" s="13">
        <v>1.4254198809015199</v>
      </c>
      <c r="E69" s="13">
        <v>2.31</v>
      </c>
      <c r="F69" s="13">
        <v>1.4793368145980501</v>
      </c>
      <c r="G69" s="13">
        <v>0.35549999999999998</v>
      </c>
      <c r="H69" s="13">
        <v>1.216</v>
      </c>
      <c r="I69" s="13">
        <v>3899</v>
      </c>
      <c r="J69" s="14">
        <v>2.2676394488315601E-5</v>
      </c>
      <c r="K69" s="13"/>
      <c r="L69" s="13"/>
      <c r="M69" s="13"/>
      <c r="N69" s="13"/>
      <c r="O69" s="13"/>
      <c r="Q69" s="13"/>
      <c r="R69" s="13"/>
      <c r="S69" s="13"/>
      <c r="T69" s="13"/>
      <c r="U69" s="14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</row>
    <row r="70" spans="2:33" ht="16" x14ac:dyDescent="0.2">
      <c r="B70" s="13" t="s">
        <v>111</v>
      </c>
      <c r="C70" s="13">
        <v>1.50569416743247</v>
      </c>
      <c r="D70" s="13">
        <v>1.44718390738021</v>
      </c>
      <c r="E70" s="13">
        <v>2.0699999999999998</v>
      </c>
      <c r="F70" s="13">
        <v>1.6091504248791799</v>
      </c>
      <c r="G70" s="13">
        <v>0.16850000000000001</v>
      </c>
      <c r="H70" s="13">
        <v>0.96299999999999997</v>
      </c>
      <c r="I70" s="13">
        <v>7324</v>
      </c>
      <c r="J70" s="14">
        <v>3.4102164062549597E-5</v>
      </c>
      <c r="K70" s="13">
        <v>8.5</v>
      </c>
      <c r="L70" s="13">
        <v>0.56624191905270105</v>
      </c>
      <c r="M70" s="13"/>
      <c r="N70" s="13"/>
      <c r="O70" s="13"/>
      <c r="Q70" s="13"/>
      <c r="R70" s="13"/>
      <c r="S70" s="13"/>
      <c r="T70" s="13"/>
      <c r="U70" s="14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</row>
    <row r="71" spans="2:33" ht="16" x14ac:dyDescent="0.2">
      <c r="B71" s="13" t="s">
        <v>112</v>
      </c>
      <c r="C71" s="13"/>
      <c r="D71" s="13"/>
      <c r="E71" s="13"/>
      <c r="F71" s="13"/>
      <c r="G71" s="13">
        <v>0.36649999999999999</v>
      </c>
      <c r="H71" s="13">
        <v>1.35</v>
      </c>
      <c r="I71" s="13">
        <v>6403.5</v>
      </c>
      <c r="J71" s="14">
        <v>2.0501611686484598E-5</v>
      </c>
      <c r="K71" s="13">
        <v>4</v>
      </c>
      <c r="L71" s="13">
        <v>0.137607294695856</v>
      </c>
      <c r="M71" s="13"/>
      <c r="N71" s="13"/>
      <c r="O71" s="13"/>
      <c r="Q71" s="13"/>
      <c r="R71" s="13"/>
      <c r="S71" s="13"/>
      <c r="T71" s="13"/>
      <c r="U71" s="14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33" ht="16" x14ac:dyDescent="0.2">
      <c r="B72" s="13" t="s">
        <v>113</v>
      </c>
      <c r="C72" s="13"/>
      <c r="D72" s="13"/>
      <c r="E72" s="13"/>
      <c r="F72" s="13"/>
      <c r="G72" s="13">
        <v>0.17399999999999999</v>
      </c>
      <c r="H72" s="13">
        <v>1.0509999999999999</v>
      </c>
      <c r="I72" s="13">
        <v>5991.5</v>
      </c>
      <c r="J72" s="14">
        <v>4.9647456821970999E-5</v>
      </c>
      <c r="K72" s="13">
        <v>7.5</v>
      </c>
      <c r="L72" s="13">
        <v>0.48352318169439501</v>
      </c>
      <c r="M72" s="13"/>
      <c r="N72" s="13"/>
      <c r="O72" s="13"/>
      <c r="Q72" s="13"/>
      <c r="R72" s="13"/>
      <c r="S72" s="13"/>
      <c r="T72" s="13"/>
      <c r="U72" s="14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</row>
    <row r="73" spans="2:33" ht="16" x14ac:dyDescent="0.2">
      <c r="B73" s="13" t="s">
        <v>114</v>
      </c>
      <c r="C73" s="13"/>
      <c r="D73" s="13"/>
      <c r="E73" s="13"/>
      <c r="F73" s="13"/>
      <c r="G73" s="13">
        <v>0.21249999999999999</v>
      </c>
      <c r="H73" s="13">
        <v>1.077</v>
      </c>
      <c r="I73" s="13">
        <v>6541</v>
      </c>
      <c r="J73" s="14">
        <v>3.8032340540949299E-5</v>
      </c>
      <c r="K73" s="13">
        <v>8</v>
      </c>
      <c r="L73" s="13">
        <v>0.32348520615521498</v>
      </c>
      <c r="M73" s="13"/>
      <c r="N73" s="13"/>
      <c r="O73" s="13"/>
      <c r="Q73" s="13"/>
      <c r="R73" s="13"/>
      <c r="S73" s="13"/>
      <c r="T73" s="13"/>
      <c r="U73" s="14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</row>
    <row r="74" spans="2:33" ht="16" x14ac:dyDescent="0.2">
      <c r="B74" s="13" t="s">
        <v>115</v>
      </c>
      <c r="C74" s="13"/>
      <c r="D74" s="13"/>
      <c r="E74" s="13"/>
      <c r="F74" s="13"/>
      <c r="G74" s="13">
        <v>0.249</v>
      </c>
      <c r="H74" s="13">
        <v>1.0004999999999999</v>
      </c>
      <c r="I74" s="13">
        <v>5928.5</v>
      </c>
      <c r="J74" s="14">
        <v>5.9672968005761601E-5</v>
      </c>
      <c r="K74" s="13">
        <v>8.5</v>
      </c>
      <c r="L74" s="13">
        <v>0.43348540979273098</v>
      </c>
      <c r="M74" s="13"/>
      <c r="N74" s="13"/>
      <c r="O74" s="13"/>
      <c r="Q74" s="13"/>
      <c r="R74" s="13"/>
      <c r="S74" s="13"/>
      <c r="T74" s="13"/>
      <c r="U74" s="14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</row>
    <row r="75" spans="2:33" ht="16" x14ac:dyDescent="0.2">
      <c r="B75" s="13" t="s">
        <v>116</v>
      </c>
      <c r="C75" s="13">
        <v>2.69548818857831</v>
      </c>
      <c r="D75" s="13">
        <v>1.37984048755285</v>
      </c>
      <c r="E75" s="13">
        <v>1.36</v>
      </c>
      <c r="F75" s="13">
        <v>2.4676566945797398</v>
      </c>
      <c r="G75" s="13">
        <v>0.20549999999999999</v>
      </c>
      <c r="H75" s="13">
        <v>1.1855</v>
      </c>
      <c r="I75" s="13">
        <v>5074.5</v>
      </c>
      <c r="J75" s="14">
        <v>2.6850545118506899E-5</v>
      </c>
      <c r="K75" s="13">
        <v>4.5</v>
      </c>
      <c r="L75" s="13">
        <v>0.28391053396112698</v>
      </c>
      <c r="M75" s="13"/>
      <c r="N75" s="13"/>
      <c r="O75" s="13"/>
      <c r="Q75" s="13"/>
      <c r="R75" s="13"/>
      <c r="S75" s="13"/>
      <c r="T75" s="13"/>
      <c r="U75" s="14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</row>
    <row r="76" spans="2:33" ht="16" x14ac:dyDescent="0.2">
      <c r="B76" s="13" t="s">
        <v>117</v>
      </c>
      <c r="C76" s="13"/>
      <c r="D76" s="13"/>
      <c r="E76" s="13"/>
      <c r="F76" s="13"/>
      <c r="G76" s="13">
        <v>0.55000000000000004</v>
      </c>
      <c r="H76" s="13">
        <v>2.399</v>
      </c>
      <c r="I76" s="13">
        <v>6004</v>
      </c>
      <c r="J76" s="14">
        <v>2.1139168783758598E-5</v>
      </c>
      <c r="K76" s="13">
        <v>6.5</v>
      </c>
      <c r="L76" s="13">
        <v>0.38741418982253301</v>
      </c>
      <c r="M76" s="13"/>
      <c r="N76" s="13"/>
      <c r="O76" s="13"/>
      <c r="Q76" s="13"/>
      <c r="R76" s="13"/>
      <c r="S76" s="13"/>
      <c r="T76" s="13"/>
      <c r="U76" s="14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</row>
    <row r="77" spans="2:33" ht="16" x14ac:dyDescent="0.2">
      <c r="B77" s="13" t="s">
        <v>118</v>
      </c>
      <c r="C77" s="13"/>
      <c r="D77" s="13"/>
      <c r="E77" s="13"/>
      <c r="F77" s="13"/>
      <c r="G77" s="13">
        <v>0.20199999999999901</v>
      </c>
      <c r="H77" s="13">
        <v>0.91900000000000004</v>
      </c>
      <c r="I77" s="13">
        <v>3516</v>
      </c>
      <c r="J77" s="14">
        <v>5.3013662328710501E-5</v>
      </c>
      <c r="K77" s="13">
        <v>9.5</v>
      </c>
      <c r="L77" s="13">
        <v>0.74560732857074596</v>
      </c>
      <c r="M77" s="13"/>
      <c r="N77" s="13"/>
      <c r="O77" s="13"/>
      <c r="Q77" s="13"/>
      <c r="R77" s="13"/>
      <c r="S77" s="13"/>
      <c r="T77" s="13"/>
      <c r="U77" s="14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</row>
    <row r="78" spans="2:33" ht="16" x14ac:dyDescent="0.2">
      <c r="B78" s="13" t="s">
        <v>119</v>
      </c>
      <c r="C78" s="13"/>
      <c r="D78" s="13"/>
      <c r="E78" s="13"/>
      <c r="F78" s="13"/>
      <c r="G78" s="13">
        <v>0.30549999999999999</v>
      </c>
      <c r="H78" s="13">
        <v>1.3935</v>
      </c>
      <c r="I78" s="13">
        <v>4458</v>
      </c>
      <c r="J78" s="14">
        <v>6.1054242408147702E-5</v>
      </c>
      <c r="K78" s="13">
        <v>8.5</v>
      </c>
      <c r="L78" s="13">
        <v>0.61533947707780801</v>
      </c>
      <c r="M78" s="13"/>
      <c r="N78" s="13"/>
      <c r="O78" s="13"/>
      <c r="Q78" s="13"/>
      <c r="R78" s="13"/>
      <c r="S78" s="13"/>
      <c r="T78" s="13"/>
      <c r="U78" s="14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</row>
    <row r="79" spans="2:33" ht="16" x14ac:dyDescent="0.2">
      <c r="B79" s="13" t="s">
        <v>120</v>
      </c>
      <c r="C79" s="13"/>
      <c r="D79" s="13"/>
      <c r="E79" s="13"/>
      <c r="F79" s="13"/>
      <c r="G79" s="13">
        <v>0.318</v>
      </c>
      <c r="H79" s="13">
        <v>1.0265</v>
      </c>
      <c r="I79" s="13">
        <v>7941.5</v>
      </c>
      <c r="J79" s="14">
        <v>2.1348435299706599E-5</v>
      </c>
      <c r="K79" s="13">
        <v>4</v>
      </c>
      <c r="L79" s="13">
        <v>0.48635122900694799</v>
      </c>
      <c r="M79" s="13"/>
      <c r="N79" s="13"/>
      <c r="O79" s="13"/>
      <c r="Q79" s="13"/>
      <c r="R79" s="13"/>
      <c r="S79" s="13"/>
      <c r="T79" s="13"/>
      <c r="U79" s="14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</row>
    <row r="80" spans="2:33" ht="16" x14ac:dyDescent="0.2">
      <c r="B80" s="13" t="s">
        <v>121</v>
      </c>
      <c r="C80" s="13"/>
      <c r="D80" s="13"/>
      <c r="E80" s="13">
        <v>1.62</v>
      </c>
      <c r="F80" s="13">
        <v>2.1698174083119799</v>
      </c>
      <c r="G80" s="13">
        <v>0.45750000000000002</v>
      </c>
      <c r="H80" s="13">
        <v>1.2435</v>
      </c>
      <c r="I80" s="13">
        <v>9083</v>
      </c>
      <c r="J80" s="14">
        <v>1.8892101918731699E-5</v>
      </c>
      <c r="K80" s="13">
        <v>4</v>
      </c>
      <c r="L80" s="13">
        <v>0.29460817280937601</v>
      </c>
      <c r="M80" s="13"/>
      <c r="N80" s="13"/>
      <c r="O80" s="13"/>
      <c r="Q80" s="13"/>
      <c r="R80" s="13"/>
      <c r="S80" s="13"/>
      <c r="T80" s="13"/>
      <c r="U80" s="14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33" ht="16" x14ac:dyDescent="0.2">
      <c r="B81" s="13" t="s">
        <v>122</v>
      </c>
      <c r="C81" s="13"/>
      <c r="D81" s="13"/>
      <c r="E81" s="13">
        <v>1.58</v>
      </c>
      <c r="F81" s="13">
        <v>2.17398479406511</v>
      </c>
      <c r="G81" s="13">
        <v>0.40500000000000003</v>
      </c>
      <c r="H81" s="13">
        <v>1.37</v>
      </c>
      <c r="I81" s="13">
        <v>5420.5</v>
      </c>
      <c r="J81" s="14">
        <v>4.82758972383407E-5</v>
      </c>
      <c r="K81" s="13">
        <v>8.5</v>
      </c>
      <c r="L81" s="13">
        <v>0.55728785430683803</v>
      </c>
      <c r="M81" s="13"/>
      <c r="N81" s="13"/>
      <c r="O81" s="13"/>
      <c r="Q81" s="13"/>
      <c r="R81" s="13"/>
      <c r="S81" s="13"/>
      <c r="T81" s="13"/>
      <c r="U81" s="14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</row>
    <row r="82" spans="2:33" ht="16" x14ac:dyDescent="0.2">
      <c r="B82" s="13" t="s">
        <v>123</v>
      </c>
      <c r="C82" s="13">
        <v>2.7548157161326499</v>
      </c>
      <c r="D82" s="13">
        <v>1.5390127913586</v>
      </c>
      <c r="E82" s="13">
        <v>1.94</v>
      </c>
      <c r="F82" s="13">
        <v>1.85610514083467</v>
      </c>
      <c r="G82" s="13">
        <v>0.48199999999999998</v>
      </c>
      <c r="H82" s="13">
        <v>1.583</v>
      </c>
      <c r="I82" s="13">
        <v>2591.5</v>
      </c>
      <c r="J82" s="14">
        <v>4.5259796734700501E-5</v>
      </c>
      <c r="K82" s="13">
        <v>8</v>
      </c>
      <c r="L82" s="13">
        <v>0.46758171347585797</v>
      </c>
      <c r="M82" s="13"/>
      <c r="N82" s="13"/>
      <c r="O82" s="13"/>
      <c r="Q82" s="13"/>
      <c r="R82" s="13"/>
      <c r="S82" s="13"/>
      <c r="T82" s="13"/>
      <c r="U82" s="14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</row>
    <row r="83" spans="2:33" ht="16" x14ac:dyDescent="0.2">
      <c r="B83" s="13" t="s">
        <v>124</v>
      </c>
      <c r="C83" s="13"/>
      <c r="D83" s="13"/>
      <c r="E83" s="13"/>
      <c r="F83" s="13"/>
      <c r="G83" s="13">
        <v>0.36099999999999999</v>
      </c>
      <c r="H83" s="13">
        <v>1.0640000000000001</v>
      </c>
      <c r="I83" s="13">
        <v>4007.5</v>
      </c>
      <c r="J83" s="14">
        <v>7.8619736275647507E-5</v>
      </c>
      <c r="K83" s="13">
        <v>6.5</v>
      </c>
      <c r="L83" s="13">
        <v>0.88065237325780499</v>
      </c>
      <c r="M83" s="13"/>
      <c r="N83" s="13"/>
      <c r="O83" s="13"/>
      <c r="Q83" s="13"/>
      <c r="R83" s="13"/>
      <c r="S83" s="13"/>
      <c r="T83" s="13"/>
      <c r="U83" s="14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</row>
    <row r="84" spans="2:33" ht="16" x14ac:dyDescent="0.2">
      <c r="B84" s="13" t="s">
        <v>125</v>
      </c>
      <c r="C84" s="13"/>
      <c r="D84" s="13"/>
      <c r="E84" s="13"/>
      <c r="F84" s="13"/>
      <c r="G84" s="13">
        <v>0.28199999999999997</v>
      </c>
      <c r="H84" s="13">
        <v>1.08</v>
      </c>
      <c r="I84" s="13">
        <v>6691.5</v>
      </c>
      <c r="J84" s="14">
        <v>2.38187553577601E-5</v>
      </c>
      <c r="K84" s="13">
        <v>8</v>
      </c>
      <c r="L84" s="13">
        <v>0.42603872076878102</v>
      </c>
      <c r="M84" s="13"/>
      <c r="N84" s="13"/>
      <c r="O84" s="13"/>
      <c r="Q84" s="13"/>
      <c r="R84" s="13"/>
      <c r="S84" s="13"/>
      <c r="T84" s="13"/>
      <c r="U84" s="14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</row>
    <row r="85" spans="2:33" ht="16" x14ac:dyDescent="0.2">
      <c r="B85" s="13" t="s">
        <v>126</v>
      </c>
      <c r="C85" s="13"/>
      <c r="D85" s="13"/>
      <c r="E85" s="13"/>
      <c r="F85" s="13"/>
      <c r="G85" s="13">
        <v>0.57499999999999996</v>
      </c>
      <c r="H85" s="13">
        <v>1.3154999999999999</v>
      </c>
      <c r="I85" s="13">
        <v>5833.5</v>
      </c>
      <c r="J85" s="14">
        <v>1.8348579648170999E-5</v>
      </c>
      <c r="K85" s="13">
        <v>3.5</v>
      </c>
      <c r="L85" s="13">
        <v>0.47407203288639199</v>
      </c>
      <c r="M85" s="13"/>
      <c r="N85" s="13"/>
      <c r="O85" s="13"/>
      <c r="Q85" s="13"/>
      <c r="R85" s="13"/>
      <c r="S85" s="13"/>
      <c r="T85" s="13"/>
      <c r="U85" s="14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</row>
    <row r="86" spans="2:33" ht="16" x14ac:dyDescent="0.2">
      <c r="B86" s="13" t="s">
        <v>127</v>
      </c>
      <c r="C86" s="13"/>
      <c r="D86" s="13"/>
      <c r="E86" s="13"/>
      <c r="F86" s="13"/>
      <c r="G86" s="13">
        <v>0.2145</v>
      </c>
      <c r="H86" s="13">
        <v>1.1419999999999999</v>
      </c>
      <c r="I86" s="13">
        <v>2720.5</v>
      </c>
      <c r="J86" s="14">
        <v>3.90518323418978E-5</v>
      </c>
      <c r="K86" s="13">
        <v>7.5</v>
      </c>
      <c r="L86" s="13">
        <v>0.40969100200078001</v>
      </c>
      <c r="M86" s="13"/>
      <c r="N86" s="13"/>
      <c r="O86" s="13"/>
      <c r="Q86" s="13"/>
      <c r="R86" s="13"/>
      <c r="S86" s="13"/>
      <c r="T86" s="13"/>
      <c r="U86" s="14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</row>
    <row r="87" spans="2:33" ht="16" x14ac:dyDescent="0.2">
      <c r="B87" s="13" t="s">
        <v>128</v>
      </c>
      <c r="C87" s="13"/>
      <c r="D87" s="13"/>
      <c r="E87" s="13"/>
      <c r="F87" s="13"/>
      <c r="G87" s="13">
        <v>0.25</v>
      </c>
      <c r="H87" s="13">
        <v>1.151</v>
      </c>
      <c r="I87" s="13">
        <v>2167</v>
      </c>
      <c r="J87" s="14">
        <v>7.1183035773733205E-5</v>
      </c>
      <c r="K87" s="13">
        <v>8</v>
      </c>
      <c r="L87" s="13">
        <v>0.46714951097965202</v>
      </c>
      <c r="M87" s="13"/>
      <c r="N87" s="13"/>
      <c r="O87" s="13"/>
      <c r="Q87" s="13"/>
      <c r="R87" s="13"/>
      <c r="S87" s="13"/>
      <c r="T87" s="13"/>
      <c r="U87" s="14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</row>
    <row r="88" spans="2:33" ht="16" x14ac:dyDescent="0.2">
      <c r="B88" s="13" t="s">
        <v>129</v>
      </c>
      <c r="C88" s="13"/>
      <c r="D88" s="13"/>
      <c r="E88" s="13"/>
      <c r="F88" s="13"/>
      <c r="G88" s="13">
        <v>0.25600000000000001</v>
      </c>
      <c r="H88" s="13">
        <v>1.1359999999999999</v>
      </c>
      <c r="I88" s="13">
        <v>4849</v>
      </c>
      <c r="J88" s="14">
        <v>3.5284239311716002E-5</v>
      </c>
      <c r="K88" s="13">
        <v>7.5</v>
      </c>
      <c r="L88" s="13">
        <v>0.401518853647368</v>
      </c>
      <c r="M88" s="13"/>
      <c r="N88" s="13"/>
      <c r="O88" s="13"/>
      <c r="Q88" s="13"/>
      <c r="R88" s="13"/>
      <c r="S88" s="13"/>
      <c r="T88" s="13"/>
      <c r="U88" s="14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</row>
    <row r="89" spans="2:33" ht="16" x14ac:dyDescent="0.2">
      <c r="B89" s="13" t="s">
        <v>130</v>
      </c>
      <c r="C89" s="13">
        <v>1.5801098191695799</v>
      </c>
      <c r="D89" s="13">
        <v>1.29942239974591</v>
      </c>
      <c r="E89" s="13"/>
      <c r="F89" s="13"/>
      <c r="G89" s="13">
        <v>0.35399999999999998</v>
      </c>
      <c r="H89" s="13">
        <v>1.2589999999999999</v>
      </c>
      <c r="I89" s="13">
        <v>7753.5</v>
      </c>
      <c r="J89" s="14">
        <v>3.3498965026283598E-5</v>
      </c>
      <c r="K89" s="13">
        <v>8.5</v>
      </c>
      <c r="L89" s="13">
        <v>0.45835740119218799</v>
      </c>
      <c r="M89" s="13"/>
      <c r="N89" s="13"/>
      <c r="O89" s="13"/>
      <c r="Q89" s="13"/>
      <c r="R89" s="13"/>
      <c r="S89" s="13"/>
      <c r="T89" s="13"/>
      <c r="U89" s="14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</row>
    <row r="90" spans="2:33" ht="16" x14ac:dyDescent="0.2">
      <c r="B90" s="13" t="s">
        <v>131</v>
      </c>
      <c r="C90" s="13"/>
      <c r="D90" s="13"/>
      <c r="E90" s="13"/>
      <c r="F90" s="13"/>
      <c r="G90" s="13">
        <v>0.33550000000000002</v>
      </c>
      <c r="H90" s="13">
        <v>1.4469999999999901</v>
      </c>
      <c r="I90" s="13">
        <v>4841</v>
      </c>
      <c r="J90" s="14">
        <v>3.8263300318599602E-5</v>
      </c>
      <c r="K90" s="13">
        <v>4.5</v>
      </c>
      <c r="L90" s="13">
        <v>0.36540945838479399</v>
      </c>
      <c r="M90" s="13"/>
      <c r="N90" s="13"/>
      <c r="O90" s="13"/>
      <c r="Q90" s="13"/>
      <c r="R90" s="13"/>
      <c r="S90" s="13"/>
      <c r="T90" s="13"/>
      <c r="U90" s="14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</row>
    <row r="91" spans="2:33" ht="16" x14ac:dyDescent="0.2">
      <c r="B91" s="13" t="s">
        <v>132</v>
      </c>
      <c r="C91" s="13"/>
      <c r="D91" s="13"/>
      <c r="E91" s="13"/>
      <c r="F91" s="13"/>
      <c r="G91" s="13">
        <v>0.33200000000000002</v>
      </c>
      <c r="H91" s="13">
        <v>1.075</v>
      </c>
      <c r="I91" s="13">
        <v>3908</v>
      </c>
      <c r="J91" s="14">
        <v>3.9908504101025203E-5</v>
      </c>
      <c r="K91" s="13">
        <v>9</v>
      </c>
      <c r="L91" s="13">
        <v>0.349797132260659</v>
      </c>
      <c r="M91" s="13"/>
      <c r="N91" s="13"/>
      <c r="O91" s="13"/>
      <c r="Q91" s="13"/>
      <c r="R91" s="13"/>
      <c r="S91" s="13"/>
      <c r="T91" s="13"/>
      <c r="U91" s="14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526A8-B6CC-B246-BBFC-C9301D650F99}">
  <dimension ref="A1:V92"/>
  <sheetViews>
    <sheetView zoomScaleNormal="100" workbookViewId="0">
      <selection activeCell="C6" sqref="C6"/>
    </sheetView>
  </sheetViews>
  <sheetFormatPr baseColWidth="10" defaultColWidth="11" defaultRowHeight="16" x14ac:dyDescent="0.2"/>
  <cols>
    <col min="1" max="1" width="27.83203125" bestFit="1" customWidth="1"/>
    <col min="2" max="2" width="8.33203125" bestFit="1" customWidth="1"/>
    <col min="3" max="3" width="23.83203125" bestFit="1" customWidth="1"/>
    <col min="4" max="4" width="15.5" bestFit="1" customWidth="1"/>
    <col min="5" max="5" width="10.83203125" bestFit="1" customWidth="1"/>
    <col min="6" max="6" width="17.6640625" bestFit="1" customWidth="1"/>
    <col min="7" max="7" width="30.1640625" bestFit="1" customWidth="1"/>
    <col min="8" max="8" width="15.33203125" bestFit="1" customWidth="1"/>
    <col min="9" max="9" width="10.83203125" bestFit="1" customWidth="1"/>
    <col min="10" max="10" width="29.83203125" bestFit="1" customWidth="1"/>
    <col min="11" max="11" width="26.33203125" bestFit="1" customWidth="1"/>
    <col min="12" max="12" width="13.83203125" bestFit="1" customWidth="1"/>
  </cols>
  <sheetData>
    <row r="1" spans="1:22" x14ac:dyDescent="0.2">
      <c r="A1" s="7" t="s">
        <v>31</v>
      </c>
    </row>
    <row r="3" spans="1:22" s="2" customFormat="1" ht="50" customHeight="1" x14ac:dyDescent="0.2">
      <c r="A3" s="18" t="s">
        <v>11</v>
      </c>
      <c r="B3" s="20" t="s">
        <v>12</v>
      </c>
      <c r="C3" s="21" t="s">
        <v>35</v>
      </c>
      <c r="D3" s="20" t="s">
        <v>36</v>
      </c>
      <c r="E3" s="20" t="s">
        <v>37</v>
      </c>
      <c r="F3" s="20" t="s">
        <v>38</v>
      </c>
      <c r="G3" s="20" t="s">
        <v>39</v>
      </c>
      <c r="H3" s="20" t="s">
        <v>40</v>
      </c>
      <c r="I3" s="20" t="s">
        <v>37</v>
      </c>
      <c r="J3" s="20" t="s">
        <v>41</v>
      </c>
      <c r="K3" s="20" t="s">
        <v>42</v>
      </c>
      <c r="L3" s="22" t="s">
        <v>43</v>
      </c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">
      <c r="A4" s="4" t="s">
        <v>13</v>
      </c>
      <c r="B4" s="13" t="s">
        <v>44</v>
      </c>
      <c r="C4" s="13">
        <v>0.630367020492138</v>
      </c>
      <c r="D4" s="13">
        <v>0.88665015390375401</v>
      </c>
      <c r="E4" s="13">
        <v>3.08</v>
      </c>
      <c r="F4" s="13">
        <v>1.1031968337057401</v>
      </c>
      <c r="G4" s="13">
        <v>0.19900000000000001</v>
      </c>
      <c r="H4" s="13">
        <v>0.99075000000000002</v>
      </c>
      <c r="I4" s="13">
        <v>5716.5</v>
      </c>
      <c r="J4" s="14">
        <v>2.9925455105444401E-5</v>
      </c>
      <c r="K4" s="13">
        <v>8.5</v>
      </c>
      <c r="L4" s="13">
        <v>0.42528512416517</v>
      </c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">
      <c r="A5" s="4"/>
      <c r="B5" s="13" t="s">
        <v>45</v>
      </c>
      <c r="C5" s="13">
        <v>2.2347584649702101</v>
      </c>
      <c r="D5" s="13">
        <v>1.46038281774886</v>
      </c>
      <c r="E5" s="13">
        <v>1.73</v>
      </c>
      <c r="F5" s="13">
        <v>2.1342121445520301</v>
      </c>
      <c r="G5" s="13">
        <v>0.18425</v>
      </c>
      <c r="H5" s="13">
        <v>0.79149999999999998</v>
      </c>
      <c r="I5" s="13">
        <v>4699.25</v>
      </c>
      <c r="J5" s="14">
        <v>3.5714670682233299E-5</v>
      </c>
      <c r="K5" s="13">
        <v>8</v>
      </c>
      <c r="L5" s="13">
        <v>0.48878296070239102</v>
      </c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">
      <c r="B6" s="13" t="s">
        <v>46</v>
      </c>
      <c r="C6" s="13">
        <v>0.78836403157689705</v>
      </c>
      <c r="D6" s="13">
        <v>1.08027793220087</v>
      </c>
      <c r="E6" s="13">
        <v>3.8049999999999899</v>
      </c>
      <c r="F6" s="13">
        <v>1.05389933079113</v>
      </c>
      <c r="G6" s="13">
        <v>0.69950000000000001</v>
      </c>
      <c r="H6" s="13">
        <v>2.044</v>
      </c>
      <c r="I6" s="13">
        <v>8910.5</v>
      </c>
      <c r="J6" s="14">
        <v>2.2620139798108501E-5</v>
      </c>
      <c r="K6" s="13">
        <v>7.5</v>
      </c>
      <c r="L6" s="13">
        <v>0.40317078877021201</v>
      </c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">
      <c r="A7" s="4"/>
      <c r="B7" s="13" t="s">
        <v>47</v>
      </c>
      <c r="C7" s="13">
        <v>0.71720684856761496</v>
      </c>
      <c r="D7" s="13">
        <v>1.13054473522662</v>
      </c>
      <c r="E7" s="13"/>
      <c r="F7" s="13"/>
      <c r="G7" s="13">
        <v>0.62649999999999995</v>
      </c>
      <c r="H7" s="13">
        <v>1.3759999999999999</v>
      </c>
      <c r="I7" s="13">
        <v>10074.25</v>
      </c>
      <c r="J7" s="14">
        <v>1.78380069193235E-5</v>
      </c>
      <c r="K7" s="13">
        <v>6</v>
      </c>
      <c r="L7" s="13">
        <v>0.34968932761865501</v>
      </c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x14ac:dyDescent="0.2">
      <c r="A8" s="4"/>
      <c r="B8" s="13" t="s">
        <v>48</v>
      </c>
      <c r="C8" s="13">
        <v>9.4672779276235394E-2</v>
      </c>
      <c r="D8" s="13">
        <v>0.77148702320931095</v>
      </c>
      <c r="E8" s="13">
        <v>4.08</v>
      </c>
      <c r="F8" s="13">
        <v>0.85301143427958104</v>
      </c>
      <c r="G8" s="13">
        <v>0.26200000000000001</v>
      </c>
      <c r="H8" s="13">
        <v>1.0845</v>
      </c>
      <c r="I8" s="13">
        <v>6459.5</v>
      </c>
      <c r="J8" s="14">
        <v>2.84645747579373E-5</v>
      </c>
      <c r="K8" s="13">
        <v>6</v>
      </c>
      <c r="L8" s="13">
        <v>0.17599855976946199</v>
      </c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x14ac:dyDescent="0.2">
      <c r="A9" s="4"/>
      <c r="B9" s="13" t="s">
        <v>49</v>
      </c>
      <c r="C9" s="13">
        <v>1.71854813938524</v>
      </c>
      <c r="D9" s="13">
        <v>1.3234559664321399</v>
      </c>
      <c r="E9" s="13">
        <v>1.9</v>
      </c>
      <c r="F9" s="13">
        <v>1.84851763304274</v>
      </c>
      <c r="G9" s="13">
        <v>0.22550000000000001</v>
      </c>
      <c r="H9" s="13">
        <v>0.97799999999999998</v>
      </c>
      <c r="I9" s="13">
        <v>10744.75</v>
      </c>
      <c r="J9" s="14">
        <v>2.3897707052814001E-5</v>
      </c>
      <c r="K9" s="13">
        <v>6</v>
      </c>
      <c r="L9" s="13">
        <v>0.71312489579705596</v>
      </c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x14ac:dyDescent="0.2">
      <c r="A10" s="4"/>
      <c r="B10" s="13" t="s">
        <v>50</v>
      </c>
      <c r="C10" s="13">
        <v>0.536835659279841</v>
      </c>
      <c r="D10" s="13">
        <v>0.99402796445534802</v>
      </c>
      <c r="E10" s="13">
        <v>2.67</v>
      </c>
      <c r="F10" s="13">
        <v>1.34841849210411</v>
      </c>
      <c r="G10" s="13">
        <v>0.54125000000000001</v>
      </c>
      <c r="H10" s="13">
        <v>1.5467499999999901</v>
      </c>
      <c r="I10" s="13">
        <v>6192.75</v>
      </c>
      <c r="J10" s="14">
        <v>3.15374666408563E-5</v>
      </c>
      <c r="K10" s="13">
        <v>7.25</v>
      </c>
      <c r="L10" s="13">
        <v>0.51270350794386998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x14ac:dyDescent="0.2">
      <c r="B11" s="13" t="s">
        <v>51</v>
      </c>
      <c r="C11" s="13"/>
      <c r="D11" s="13"/>
      <c r="E11" s="13"/>
      <c r="F11" s="13"/>
      <c r="G11" s="13">
        <v>0.439</v>
      </c>
      <c r="H11" s="13">
        <v>0.96499999999999997</v>
      </c>
      <c r="I11" s="13">
        <v>8007</v>
      </c>
      <c r="J11" s="14">
        <v>2.1516701944167101E-5</v>
      </c>
      <c r="K11" s="13">
        <v>5</v>
      </c>
      <c r="L11" s="13">
        <v>0.31245623616611201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x14ac:dyDescent="0.2">
      <c r="A12" s="4"/>
      <c r="B12" s="13" t="s">
        <v>52</v>
      </c>
      <c r="C12" s="13">
        <v>1.1595778181185901</v>
      </c>
      <c r="D12" s="13">
        <v>1.2771981567180599</v>
      </c>
      <c r="E12" s="13"/>
      <c r="F12" s="13"/>
      <c r="G12" s="13">
        <v>0.3745</v>
      </c>
      <c r="H12" s="13">
        <v>1.0669999999999999</v>
      </c>
      <c r="I12" s="13">
        <v>5574.5</v>
      </c>
      <c r="J12" s="14">
        <v>3.5364950222026703E-5</v>
      </c>
      <c r="K12" s="13">
        <v>6</v>
      </c>
      <c r="L12" s="13">
        <v>0.62779806072221001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x14ac:dyDescent="0.2">
      <c r="A13" s="4"/>
      <c r="B13" s="13" t="s">
        <v>53</v>
      </c>
      <c r="C13" s="13">
        <v>1.3135119322321001</v>
      </c>
      <c r="D13" s="13">
        <v>1.31237070789473</v>
      </c>
      <c r="E13" s="13">
        <v>1.8149999999999999</v>
      </c>
      <c r="F13" s="13">
        <v>1.77435652448911</v>
      </c>
      <c r="G13" s="13">
        <v>0.42249999999999999</v>
      </c>
      <c r="H13" s="13">
        <v>1.1659999999999999</v>
      </c>
      <c r="I13" s="13">
        <v>3141.75</v>
      </c>
      <c r="J13" s="14">
        <v>4.6667741705932003E-5</v>
      </c>
      <c r="K13" s="13">
        <v>8.75</v>
      </c>
      <c r="L13" s="13">
        <v>0.35494288547736802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x14ac:dyDescent="0.2">
      <c r="A14" s="4"/>
      <c r="B14" s="13" t="s">
        <v>54</v>
      </c>
      <c r="C14" s="13">
        <v>-5.2369809943512098E-2</v>
      </c>
      <c r="D14" s="13">
        <v>0.80824473610213698</v>
      </c>
      <c r="E14" s="13">
        <v>2.9</v>
      </c>
      <c r="F14" s="13">
        <v>1.5140357033276799</v>
      </c>
      <c r="G14" s="13">
        <v>0.34649999999999997</v>
      </c>
      <c r="H14" s="13">
        <v>1.1120000000000001</v>
      </c>
      <c r="I14" s="13">
        <v>6991.5</v>
      </c>
      <c r="J14" s="14">
        <v>3.0134819266038599E-5</v>
      </c>
      <c r="K14" s="13">
        <v>8.75</v>
      </c>
      <c r="L14" s="13">
        <v>0.62615788289729202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x14ac:dyDescent="0.2">
      <c r="A15" s="4"/>
      <c r="B15" s="13" t="s">
        <v>55</v>
      </c>
      <c r="C15" s="13">
        <v>1.3848130586726299</v>
      </c>
      <c r="D15" s="13">
        <v>1.02712714657335</v>
      </c>
      <c r="E15" s="13">
        <v>2.7</v>
      </c>
      <c r="F15" s="13">
        <v>1.4572583203618401</v>
      </c>
      <c r="G15" s="13">
        <v>0.312</v>
      </c>
      <c r="H15" s="13">
        <v>1.016</v>
      </c>
      <c r="I15" s="13">
        <v>7329.5</v>
      </c>
      <c r="J15" s="14">
        <v>2.1370601780902901E-5</v>
      </c>
      <c r="K15" s="13">
        <v>6.25</v>
      </c>
      <c r="L15" s="13">
        <v>0.19225260385257301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x14ac:dyDescent="0.2">
      <c r="A16" s="4"/>
      <c r="B16" s="13" t="s">
        <v>56</v>
      </c>
      <c r="C16" s="13"/>
      <c r="D16" s="13"/>
      <c r="E16" s="13"/>
      <c r="F16" s="13"/>
      <c r="G16" s="13">
        <v>0.27050000000000002</v>
      </c>
      <c r="H16" s="13">
        <v>1.01</v>
      </c>
      <c r="I16" s="13">
        <v>9332.75</v>
      </c>
      <c r="J16" s="14">
        <v>2.7193943737390599E-5</v>
      </c>
      <c r="K16" s="13">
        <v>8</v>
      </c>
      <c r="L16" s="13">
        <v>0.50049901008605902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x14ac:dyDescent="0.2">
      <c r="A17" s="4"/>
      <c r="B17" s="13" t="s">
        <v>57</v>
      </c>
      <c r="C17" s="13">
        <v>1.6675411733196801</v>
      </c>
      <c r="D17" s="13">
        <v>1.1509295223409299</v>
      </c>
      <c r="E17" s="13">
        <v>2.46999999999999</v>
      </c>
      <c r="F17" s="13">
        <v>1.36296660108764</v>
      </c>
      <c r="G17" s="13">
        <v>0.48375000000000001</v>
      </c>
      <c r="H17" s="13">
        <v>1.17349999999999</v>
      </c>
      <c r="I17" s="13">
        <v>4957</v>
      </c>
      <c r="J17" s="14">
        <v>3.7654687489814598E-5</v>
      </c>
      <c r="K17" s="13">
        <v>8.5</v>
      </c>
      <c r="L17" s="13">
        <v>0.53300071200903698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x14ac:dyDescent="0.2">
      <c r="A18" s="4"/>
      <c r="B18" s="13" t="s">
        <v>58</v>
      </c>
      <c r="C18" s="13">
        <v>1.1233064058308599</v>
      </c>
      <c r="D18" s="13">
        <v>1.05548870549407</v>
      </c>
      <c r="E18" s="13">
        <v>2.4900000000000002</v>
      </c>
      <c r="F18" s="13">
        <v>1.3980809442439499</v>
      </c>
      <c r="G18" s="13">
        <v>0.24099999999999999</v>
      </c>
      <c r="H18" s="13">
        <v>0.97699999999999998</v>
      </c>
      <c r="I18" s="13">
        <v>8074.5</v>
      </c>
      <c r="J18" s="14">
        <v>2.8365201959961399E-5</v>
      </c>
      <c r="K18" s="13">
        <v>7.5</v>
      </c>
      <c r="L18" s="13">
        <v>0.50896461726793196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x14ac:dyDescent="0.2">
      <c r="A19" s="4"/>
      <c r="B19" s="13" t="s">
        <v>59</v>
      </c>
      <c r="C19" s="13"/>
      <c r="D19" s="13"/>
      <c r="E19" s="13"/>
      <c r="F19" s="13"/>
      <c r="G19" s="13">
        <v>0.27500000000000002</v>
      </c>
      <c r="H19" s="13">
        <v>1.2985</v>
      </c>
      <c r="I19" s="13">
        <v>7603.5</v>
      </c>
      <c r="J19" s="14">
        <v>2.4451622960949499E-5</v>
      </c>
      <c r="K19" s="13">
        <v>6.5</v>
      </c>
      <c r="L19" s="13">
        <v>0.47110667824745101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x14ac:dyDescent="0.2">
      <c r="A20" s="4"/>
      <c r="B20" s="13" t="s">
        <v>60</v>
      </c>
      <c r="C20" s="13">
        <v>0.99294340776307899</v>
      </c>
      <c r="D20" s="13">
        <v>0.95614087254461599</v>
      </c>
      <c r="E20" s="13"/>
      <c r="F20" s="13"/>
      <c r="G20" s="13">
        <v>0.37824999999999998</v>
      </c>
      <c r="H20" s="13">
        <v>1.2625</v>
      </c>
      <c r="I20" s="13">
        <v>4578.5</v>
      </c>
      <c r="J20" s="14">
        <v>2.9739059740087701E-5</v>
      </c>
      <c r="K20" s="13">
        <v>8</v>
      </c>
      <c r="L20" s="13">
        <v>0.66211183456813505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x14ac:dyDescent="0.2">
      <c r="A21" s="4"/>
      <c r="B21" s="13" t="s">
        <v>61</v>
      </c>
      <c r="C21" s="13">
        <v>2.6308932183777398</v>
      </c>
      <c r="D21" s="13">
        <v>2.2253412795993901</v>
      </c>
      <c r="E21" s="13">
        <v>1.62</v>
      </c>
      <c r="F21" s="13">
        <v>2.2374244618423198</v>
      </c>
      <c r="G21" s="13">
        <v>0.39624999999999999</v>
      </c>
      <c r="H21" s="13">
        <v>1.1395</v>
      </c>
      <c r="I21" s="13">
        <v>7893.5</v>
      </c>
      <c r="J21" s="14">
        <v>3.0967085623064401E-5</v>
      </c>
      <c r="K21" s="13">
        <v>6.25</v>
      </c>
      <c r="L21" s="13">
        <v>0.32395392722066702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">
      <c r="A22" s="4"/>
      <c r="B22" s="13" t="s">
        <v>62</v>
      </c>
      <c r="C22" s="13">
        <v>1.2997354599534801</v>
      </c>
      <c r="D22" s="13">
        <v>1.33002440269655</v>
      </c>
      <c r="E22" s="13"/>
      <c r="F22" s="13"/>
      <c r="G22" s="13">
        <v>0.43</v>
      </c>
      <c r="H22" s="13">
        <v>1.1665000000000001</v>
      </c>
      <c r="I22" s="13">
        <v>3893.5</v>
      </c>
      <c r="J22" s="14">
        <v>4.0874448425713298E-5</v>
      </c>
      <c r="K22" s="13">
        <v>7.75</v>
      </c>
      <c r="L22" s="13">
        <v>0.515946683596333</v>
      </c>
      <c r="M22" s="13"/>
      <c r="N22" s="13"/>
      <c r="O22" s="13"/>
      <c r="P22" s="13"/>
      <c r="Q22" s="13"/>
      <c r="R22" s="13"/>
      <c r="S22" s="13"/>
      <c r="U22" s="13"/>
      <c r="V22" s="13"/>
    </row>
    <row r="23" spans="1:22" x14ac:dyDescent="0.2">
      <c r="A23" s="4"/>
      <c r="B23" s="26" t="s">
        <v>63</v>
      </c>
      <c r="C23" s="13"/>
      <c r="D23" s="13"/>
      <c r="E23" s="13">
        <v>4.3899999999999997</v>
      </c>
      <c r="F23" s="13">
        <v>0.83857008474345496</v>
      </c>
      <c r="G23" s="13">
        <v>0.48499999999999999</v>
      </c>
      <c r="H23" s="13">
        <v>1.2969999999999999</v>
      </c>
      <c r="I23" s="13">
        <v>6005.25</v>
      </c>
      <c r="J23" s="14">
        <v>2.3848206844907999E-5</v>
      </c>
      <c r="K23" s="13">
        <v>8</v>
      </c>
      <c r="L23" s="13">
        <v>0.47731939631349901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">
      <c r="A24" s="4"/>
      <c r="B24" s="26" t="s">
        <v>64</v>
      </c>
      <c r="C24" s="13">
        <v>0.83166997752080996</v>
      </c>
      <c r="D24" s="13">
        <v>1.10794680019912</v>
      </c>
      <c r="E24" s="13">
        <v>2.39</v>
      </c>
      <c r="F24" s="13">
        <v>1.5147666166868301</v>
      </c>
      <c r="G24" s="13">
        <v>0.39399999999999902</v>
      </c>
      <c r="H24" s="13">
        <v>1.2889999999999999</v>
      </c>
      <c r="I24" s="13">
        <v>8570</v>
      </c>
      <c r="J24" s="14">
        <v>2.8543806500476799E-5</v>
      </c>
      <c r="K24" s="13">
        <v>4</v>
      </c>
      <c r="L24" s="13">
        <v>0.41961789131164501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">
      <c r="A25" s="4"/>
      <c r="B25" s="26" t="s">
        <v>65</v>
      </c>
      <c r="C25" s="13"/>
      <c r="D25" s="13"/>
      <c r="E25" s="13">
        <v>3.49</v>
      </c>
      <c r="F25" s="13">
        <v>1.1148666942484899</v>
      </c>
      <c r="G25" s="13">
        <v>0.36199999999999999</v>
      </c>
      <c r="H25" s="13">
        <v>1.1200000000000001</v>
      </c>
      <c r="I25" s="13">
        <v>6618</v>
      </c>
      <c r="J25" s="14">
        <v>3.7218065326759303E-5</v>
      </c>
      <c r="K25" s="13">
        <v>6.5</v>
      </c>
      <c r="L25" s="13">
        <v>0.41926171148524499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7" thickBot="1" x14ac:dyDescent="0.25">
      <c r="A26" s="11"/>
      <c r="B26" s="15" t="s">
        <v>66</v>
      </c>
      <c r="C26" s="15">
        <v>1.1088413238458199</v>
      </c>
      <c r="D26" s="15">
        <v>0.94504655054224695</v>
      </c>
      <c r="E26" s="15">
        <v>2.46</v>
      </c>
      <c r="F26" s="15">
        <v>1.4094864313814499</v>
      </c>
      <c r="G26" s="15">
        <v>0.40500000000000003</v>
      </c>
      <c r="H26" s="15">
        <v>1.1599999999999999</v>
      </c>
      <c r="I26" s="15">
        <v>6174.5</v>
      </c>
      <c r="J26" s="19">
        <v>3.3471644734715898E-5</v>
      </c>
      <c r="K26" s="15">
        <v>6.75</v>
      </c>
      <c r="L26" s="15">
        <v>0.61416068566696902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">
      <c r="A27" s="4" t="s">
        <v>25</v>
      </c>
      <c r="B27" s="13" t="s">
        <v>67</v>
      </c>
      <c r="C27" s="13"/>
      <c r="D27" s="13"/>
      <c r="E27" s="13"/>
      <c r="F27" s="13"/>
      <c r="G27" s="13">
        <v>0.224</v>
      </c>
      <c r="H27" s="13">
        <v>1.0954999999999999</v>
      </c>
      <c r="I27" s="13">
        <v>16836.25</v>
      </c>
      <c r="J27" s="14">
        <v>1.6402289194346001E-5</v>
      </c>
      <c r="K27" s="13">
        <v>3.5</v>
      </c>
      <c r="L27" s="13">
        <v>0.191610852633815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">
      <c r="B28" s="13" t="s">
        <v>68</v>
      </c>
      <c r="C28" s="13"/>
      <c r="D28" s="13"/>
      <c r="E28" s="13"/>
      <c r="F28" s="13"/>
      <c r="G28" s="13">
        <v>0.61949999999999905</v>
      </c>
      <c r="H28" s="13">
        <v>1.5759999999999901</v>
      </c>
      <c r="I28" s="13">
        <v>9091</v>
      </c>
      <c r="J28" s="14">
        <v>2.2118483744527898E-5</v>
      </c>
      <c r="K28" s="13">
        <v>3.75</v>
      </c>
      <c r="L28" s="13">
        <v>0.138615296715322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">
      <c r="B29" s="13" t="s">
        <v>69</v>
      </c>
      <c r="C29" s="13"/>
      <c r="D29" s="13"/>
      <c r="E29" s="13"/>
      <c r="F29" s="13"/>
      <c r="G29" s="13">
        <v>0.218</v>
      </c>
      <c r="H29" s="13">
        <v>0.80900000000000005</v>
      </c>
      <c r="I29" s="13">
        <v>7395.75</v>
      </c>
      <c r="J29" s="14">
        <v>1.9200961232770002E-5</v>
      </c>
      <c r="K29" s="13">
        <v>6.5</v>
      </c>
      <c r="L29" s="13">
        <v>0.36111877624895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">
      <c r="B30" s="13" t="s">
        <v>70</v>
      </c>
      <c r="C30" s="13"/>
      <c r="D30" s="13"/>
      <c r="E30" s="13"/>
      <c r="F30" s="13"/>
      <c r="G30" s="13">
        <v>0.33100000000000002</v>
      </c>
      <c r="H30" s="13">
        <v>1.0489999999999999</v>
      </c>
      <c r="I30" s="13">
        <v>3108</v>
      </c>
      <c r="J30" s="14">
        <v>3.7368140553656901E-5</v>
      </c>
      <c r="K30" s="13">
        <v>6</v>
      </c>
      <c r="L30" s="13">
        <v>0.20766615867614699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">
      <c r="B31" s="13" t="s">
        <v>71</v>
      </c>
      <c r="C31" s="13"/>
      <c r="D31" s="13"/>
      <c r="E31" s="13"/>
      <c r="F31" s="13"/>
      <c r="G31" s="13">
        <v>0.57850000000000001</v>
      </c>
      <c r="H31" s="13">
        <v>1.35</v>
      </c>
      <c r="I31" s="13">
        <v>16747.25</v>
      </c>
      <c r="J31" s="14">
        <v>1.2529663420081299E-5</v>
      </c>
      <c r="K31" s="13">
        <v>3</v>
      </c>
      <c r="L31" s="13">
        <v>0.120613747659851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">
      <c r="B32" s="13" t="s">
        <v>72</v>
      </c>
      <c r="C32" s="13"/>
      <c r="D32" s="13"/>
      <c r="E32" s="13"/>
      <c r="F32" s="13"/>
      <c r="G32" s="13">
        <v>0.54799999999999904</v>
      </c>
      <c r="H32" s="13">
        <v>1.1715</v>
      </c>
      <c r="I32" s="13">
        <v>7965.75</v>
      </c>
      <c r="J32" s="14">
        <v>1.5827940137564701E-5</v>
      </c>
      <c r="K32" s="13">
        <v>2.5</v>
      </c>
      <c r="L32" s="13">
        <v>0.10926677198970999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x14ac:dyDescent="0.2">
      <c r="B33" s="13" t="s">
        <v>73</v>
      </c>
      <c r="C33" s="13"/>
      <c r="D33" s="13"/>
      <c r="E33" s="13"/>
      <c r="F33" s="13"/>
      <c r="G33" s="13">
        <v>0.56899999999999995</v>
      </c>
      <c r="H33" s="13">
        <v>1.1739999999999999</v>
      </c>
      <c r="I33" s="13">
        <v>4645.75</v>
      </c>
      <c r="J33" s="14">
        <v>2.3672784672385098E-5</v>
      </c>
      <c r="K33" s="13">
        <v>1</v>
      </c>
      <c r="L33" s="13">
        <v>9.4667279764133305E-2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 x14ac:dyDescent="0.2">
      <c r="B34" s="13" t="s">
        <v>74</v>
      </c>
      <c r="C34" s="13"/>
      <c r="D34" s="13"/>
      <c r="E34" s="13"/>
      <c r="F34" s="13"/>
      <c r="G34" s="13">
        <v>0.25700000000000001</v>
      </c>
      <c r="H34" s="13">
        <v>0.86749999999999905</v>
      </c>
      <c r="I34" s="13">
        <v>1854</v>
      </c>
      <c r="J34" s="14">
        <v>4.8401194583781203E-5</v>
      </c>
      <c r="K34" s="13">
        <v>1</v>
      </c>
      <c r="L34" s="13">
        <v>6.9877125322818701E-2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22" x14ac:dyDescent="0.2">
      <c r="B35" s="13" t="s">
        <v>75</v>
      </c>
      <c r="C35" s="13"/>
      <c r="D35" s="13"/>
      <c r="E35" s="13"/>
      <c r="F35" s="13"/>
      <c r="G35" s="13">
        <v>0.30249999999999999</v>
      </c>
      <c r="H35" s="13">
        <v>0.87</v>
      </c>
      <c r="I35" s="13">
        <v>7035.75</v>
      </c>
      <c r="J35" s="14">
        <v>3.5228469936253203E-5</v>
      </c>
      <c r="K35" s="13">
        <v>4</v>
      </c>
      <c r="L35" s="13">
        <v>0.31771011007767103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2" x14ac:dyDescent="0.2">
      <c r="B36" s="13" t="s">
        <v>76</v>
      </c>
      <c r="C36" s="13"/>
      <c r="D36" s="13"/>
      <c r="E36" s="13"/>
      <c r="F36" s="13"/>
      <c r="G36" s="13">
        <v>0.4</v>
      </c>
      <c r="H36" s="13">
        <v>1.2629999999999999</v>
      </c>
      <c r="I36" s="13">
        <v>11553</v>
      </c>
      <c r="J36" s="14">
        <v>1.9651240512757001E-5</v>
      </c>
      <c r="K36" s="13">
        <v>2.25</v>
      </c>
      <c r="L36" s="13">
        <v>0.51627978682518005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 x14ac:dyDescent="0.2">
      <c r="B37" s="13" t="s">
        <v>77</v>
      </c>
      <c r="C37" s="13"/>
      <c r="D37" s="13"/>
      <c r="E37" s="13"/>
      <c r="F37" s="13"/>
      <c r="G37" s="13">
        <v>0.41649999999999998</v>
      </c>
      <c r="H37" s="13">
        <v>1.038</v>
      </c>
      <c r="I37" s="13">
        <v>3037.25</v>
      </c>
      <c r="J37" s="14">
        <v>4.50200869999235E-5</v>
      </c>
      <c r="K37" s="13">
        <v>1</v>
      </c>
      <c r="L37" s="13">
        <v>0.12193085450459901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2" x14ac:dyDescent="0.2">
      <c r="B38" s="13" t="s">
        <v>78</v>
      </c>
      <c r="C38" s="13"/>
      <c r="D38" s="13"/>
      <c r="E38" s="13"/>
      <c r="F38" s="13"/>
      <c r="G38" s="13">
        <v>1.5455000000000001</v>
      </c>
      <c r="H38" s="13">
        <v>2.8614999999999999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2" x14ac:dyDescent="0.2">
      <c r="B39" s="13" t="s">
        <v>79</v>
      </c>
      <c r="C39" s="13"/>
      <c r="D39" s="13"/>
      <c r="E39" s="13"/>
      <c r="F39" s="13"/>
      <c r="G39" s="13">
        <v>0.42649999999999999</v>
      </c>
      <c r="H39" s="13">
        <v>1.0669999999999999</v>
      </c>
      <c r="I39" s="13">
        <v>5511.5</v>
      </c>
      <c r="J39" s="14">
        <v>2.64003342133148E-5</v>
      </c>
      <c r="K39" s="13">
        <v>3.5</v>
      </c>
      <c r="L39" s="13">
        <v>0.61597835361957498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2" x14ac:dyDescent="0.2">
      <c r="B40" s="13" t="s">
        <v>80</v>
      </c>
      <c r="C40" s="13"/>
      <c r="D40" s="13"/>
      <c r="E40" s="13"/>
      <c r="F40" s="13"/>
      <c r="G40" s="13">
        <v>0.79425000000000001</v>
      </c>
      <c r="H40" s="13">
        <v>1.97725</v>
      </c>
      <c r="I40" s="13">
        <v>7045.5</v>
      </c>
      <c r="J40" s="14">
        <v>2.2923283874246399E-5</v>
      </c>
      <c r="K40" s="13">
        <v>6</v>
      </c>
      <c r="L40" s="13">
        <v>0.26470084751353501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x14ac:dyDescent="0.2">
      <c r="B41" s="13" t="s">
        <v>81</v>
      </c>
      <c r="C41" s="13"/>
      <c r="D41" s="13"/>
      <c r="E41" s="13"/>
      <c r="F41" s="13"/>
      <c r="G41" s="13">
        <v>0.36</v>
      </c>
      <c r="H41" s="13">
        <v>0.94</v>
      </c>
      <c r="I41" s="13">
        <v>3654</v>
      </c>
      <c r="J41" s="14">
        <v>3.33438072069463E-5</v>
      </c>
      <c r="K41" s="13">
        <v>2.5</v>
      </c>
      <c r="L41" s="13">
        <v>0.15089686762760601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2" x14ac:dyDescent="0.2">
      <c r="B42" s="13" t="s">
        <v>82</v>
      </c>
      <c r="C42" s="13"/>
      <c r="D42" s="13"/>
      <c r="E42" s="13"/>
      <c r="F42" s="13"/>
      <c r="G42" s="13">
        <v>0.27749999999999903</v>
      </c>
      <c r="H42" s="13">
        <v>1.1294999999999999</v>
      </c>
      <c r="I42" s="13">
        <v>6076.75</v>
      </c>
      <c r="J42" s="14">
        <v>2.9638860229620599E-5</v>
      </c>
      <c r="K42" s="13">
        <v>3.5</v>
      </c>
      <c r="L42" s="13">
        <v>0.252496444512816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2" x14ac:dyDescent="0.2">
      <c r="B43" s="13" t="s">
        <v>83</v>
      </c>
      <c r="C43" s="13"/>
      <c r="D43" s="13"/>
      <c r="E43" s="13"/>
      <c r="F43" s="13"/>
      <c r="G43" s="13">
        <v>0.315</v>
      </c>
      <c r="H43" s="13">
        <v>0.94599999999999995</v>
      </c>
      <c r="I43" s="13">
        <v>13563.5</v>
      </c>
      <c r="J43" s="14">
        <v>2.4378943844689799E-5</v>
      </c>
      <c r="K43" s="13">
        <v>7.5</v>
      </c>
      <c r="L43" s="13">
        <v>0.37269854837967598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 x14ac:dyDescent="0.2">
      <c r="B44" s="13" t="s">
        <v>84</v>
      </c>
      <c r="C44" s="13"/>
      <c r="D44" s="13"/>
      <c r="E44" s="13"/>
      <c r="F44" s="13"/>
      <c r="G44" s="13">
        <v>0.25800000000000001</v>
      </c>
      <c r="H44" s="13">
        <v>0.95774999999999999</v>
      </c>
      <c r="I44" s="13">
        <v>4189.5</v>
      </c>
      <c r="J44" s="14">
        <v>4.37977963979169E-5</v>
      </c>
      <c r="K44" s="13">
        <v>7.5</v>
      </c>
      <c r="L44" s="13">
        <v>0.58659297227859497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2" x14ac:dyDescent="0.2">
      <c r="B45" s="13" t="s">
        <v>85</v>
      </c>
      <c r="C45" s="13"/>
      <c r="D45" s="13"/>
      <c r="E45" s="13"/>
      <c r="F45" s="13"/>
      <c r="G45" s="13">
        <v>0.183</v>
      </c>
      <c r="H45" s="13">
        <v>0.85599999999999998</v>
      </c>
      <c r="I45" s="13">
        <v>5041.25</v>
      </c>
      <c r="J45" s="14">
        <v>5.0837574088753201E-5</v>
      </c>
      <c r="K45" s="13">
        <v>8.5</v>
      </c>
      <c r="L45" s="13">
        <v>0.44608605170951099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2" ht="17" thickBot="1" x14ac:dyDescent="0.25">
      <c r="A46" s="9"/>
      <c r="B46" s="15" t="s">
        <v>86</v>
      </c>
      <c r="C46" s="15"/>
      <c r="D46" s="15"/>
      <c r="E46" s="15"/>
      <c r="F46" s="15"/>
      <c r="G46" s="15">
        <v>0.19700000000000001</v>
      </c>
      <c r="H46" s="15">
        <v>0.93125000000000002</v>
      </c>
      <c r="I46" s="15">
        <v>6872.75</v>
      </c>
      <c r="J46" s="19">
        <v>2.9431007944670099E-5</v>
      </c>
      <c r="K46" s="15">
        <v>8.25</v>
      </c>
      <c r="L46" s="15">
        <v>0.39018471232231899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2" x14ac:dyDescent="0.2">
      <c r="A47" s="10" t="s">
        <v>29</v>
      </c>
      <c r="B47" s="13" t="s">
        <v>87</v>
      </c>
      <c r="C47" s="13"/>
      <c r="D47" s="13"/>
      <c r="E47" s="13"/>
      <c r="F47" s="13"/>
      <c r="G47" s="13">
        <v>0.83299999999999996</v>
      </c>
      <c r="H47" s="13">
        <v>1.7175</v>
      </c>
      <c r="I47" s="13">
        <v>7451</v>
      </c>
      <c r="J47" s="14">
        <v>1.6633052929834999E-5</v>
      </c>
      <c r="K47" s="13">
        <v>1</v>
      </c>
      <c r="L47" s="13">
        <v>0.12935168929836299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2" x14ac:dyDescent="0.2">
      <c r="B48" s="13" t="s">
        <v>88</v>
      </c>
      <c r="C48" s="13"/>
      <c r="D48" s="13"/>
      <c r="E48" s="13"/>
      <c r="F48" s="13"/>
      <c r="G48" s="13">
        <v>0.28925000000000001</v>
      </c>
      <c r="H48" s="13">
        <v>1.1912499999999999</v>
      </c>
      <c r="I48" s="13">
        <v>3541.5</v>
      </c>
      <c r="J48" s="14">
        <v>2.1746787046972399E-5</v>
      </c>
      <c r="K48" s="13">
        <v>1.5</v>
      </c>
      <c r="L48" s="13">
        <v>8.7090839357937003E-2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:22" x14ac:dyDescent="0.2">
      <c r="B49" s="13" t="s">
        <v>89</v>
      </c>
      <c r="C49" s="13"/>
      <c r="D49" s="13"/>
      <c r="E49" s="13"/>
      <c r="F49" s="13"/>
      <c r="G49" s="13">
        <v>0.27050000000000002</v>
      </c>
      <c r="H49" s="13">
        <v>0.90649999999999997</v>
      </c>
      <c r="I49" s="13">
        <v>12653</v>
      </c>
      <c r="J49" s="14">
        <v>1.98578923160235E-5</v>
      </c>
      <c r="K49" s="13">
        <v>7</v>
      </c>
      <c r="L49" s="13">
        <v>0.487485820951025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x14ac:dyDescent="0.2">
      <c r="B50" s="13" t="s">
        <v>90</v>
      </c>
      <c r="C50" s="13"/>
      <c r="D50" s="13"/>
      <c r="E50" s="13"/>
      <c r="F50" s="13"/>
      <c r="G50" s="13">
        <v>0.27500000000000002</v>
      </c>
      <c r="H50" s="13">
        <v>1.194</v>
      </c>
      <c r="I50" s="13">
        <v>9275</v>
      </c>
      <c r="J50" s="14">
        <v>2.1809135887711799E-5</v>
      </c>
      <c r="K50" s="13">
        <v>4.5</v>
      </c>
      <c r="L50" s="13">
        <v>0.196842817699207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1:22" x14ac:dyDescent="0.2">
      <c r="B51" s="13" t="s">
        <v>91</v>
      </c>
      <c r="C51" s="13"/>
      <c r="D51" s="13"/>
      <c r="E51" s="13"/>
      <c r="F51" s="13"/>
      <c r="G51" s="13">
        <v>0.54700000000000004</v>
      </c>
      <c r="H51" s="13">
        <v>1.383</v>
      </c>
      <c r="I51" s="13">
        <v>7322.5</v>
      </c>
      <c r="J51" s="14">
        <v>1.29500365717284E-5</v>
      </c>
      <c r="K51" s="13">
        <v>1.25</v>
      </c>
      <c r="L51" s="13">
        <v>0.26431006219457098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x14ac:dyDescent="0.2">
      <c r="B52" s="13" t="s">
        <v>92</v>
      </c>
      <c r="C52" s="13"/>
      <c r="D52" s="13"/>
      <c r="E52" s="13"/>
      <c r="F52" s="13"/>
      <c r="G52" s="13">
        <v>0.55149999999999999</v>
      </c>
      <c r="H52" s="13">
        <v>1.294</v>
      </c>
      <c r="I52" s="13">
        <v>7756</v>
      </c>
      <c r="J52" s="14">
        <v>1.5594028847661602E-5</v>
      </c>
      <c r="K52" s="13">
        <v>4</v>
      </c>
      <c r="L52" s="13">
        <v>0.23782174245399501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x14ac:dyDescent="0.2">
      <c r="B53" s="13" t="s">
        <v>93</v>
      </c>
      <c r="C53" s="13"/>
      <c r="D53" s="13"/>
      <c r="E53" s="13"/>
      <c r="F53" s="13"/>
      <c r="G53" s="13">
        <v>0.54100000000000004</v>
      </c>
      <c r="H53" s="13">
        <v>1.258</v>
      </c>
      <c r="I53" s="13">
        <v>5243.25</v>
      </c>
      <c r="J53" s="14">
        <v>2.2812017628465702E-5</v>
      </c>
      <c r="K53" s="13">
        <v>1</v>
      </c>
      <c r="L53" s="13">
        <v>0.13267934497664899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x14ac:dyDescent="0.2">
      <c r="B54" s="13" t="s">
        <v>94</v>
      </c>
      <c r="C54" s="13"/>
      <c r="D54" s="13"/>
      <c r="E54" s="13"/>
      <c r="F54" s="13"/>
      <c r="G54" s="13">
        <v>0.51475000000000004</v>
      </c>
      <c r="H54" s="13">
        <v>1.2569999999999999</v>
      </c>
      <c r="I54" s="13">
        <v>7501.25</v>
      </c>
      <c r="J54" s="14">
        <v>2.10902282152398E-5</v>
      </c>
      <c r="K54" s="13">
        <v>3.5</v>
      </c>
      <c r="L54" s="13">
        <v>9.7140459453358294E-2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x14ac:dyDescent="0.2">
      <c r="B55" s="13" t="s">
        <v>95</v>
      </c>
      <c r="C55" s="13"/>
      <c r="D55" s="13"/>
      <c r="E55" s="13"/>
      <c r="F55" s="13"/>
      <c r="G55" s="13">
        <v>0.38400000000000001</v>
      </c>
      <c r="H55" s="13">
        <v>1.1299999999999999</v>
      </c>
      <c r="I55" s="13">
        <v>5853.5</v>
      </c>
      <c r="J55" s="14">
        <v>2.3198252939227499E-5</v>
      </c>
      <c r="K55" s="13">
        <v>1</v>
      </c>
      <c r="L55" s="13">
        <v>0.138772101963267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:22" x14ac:dyDescent="0.2">
      <c r="B56" s="13" t="s">
        <v>96</v>
      </c>
      <c r="C56" s="13"/>
      <c r="D56" s="13"/>
      <c r="E56" s="13"/>
      <c r="F56" s="13"/>
      <c r="G56" s="13">
        <v>0.84499999999999997</v>
      </c>
      <c r="H56" s="13">
        <v>1.587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x14ac:dyDescent="0.2">
      <c r="B57" s="13" t="s">
        <v>97</v>
      </c>
      <c r="C57" s="13"/>
      <c r="D57" s="13"/>
      <c r="E57" s="13"/>
      <c r="F57" s="13"/>
      <c r="G57" s="13">
        <v>0.52600000000000002</v>
      </c>
      <c r="H57" s="13">
        <v>1.2985</v>
      </c>
      <c r="I57" s="13">
        <v>6355.75</v>
      </c>
      <c r="J57" s="14">
        <v>2.40830933898196E-5</v>
      </c>
      <c r="K57" s="13">
        <v>3</v>
      </c>
      <c r="L57" s="13">
        <v>0.26081987005822699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x14ac:dyDescent="0.2">
      <c r="B58" s="13" t="s">
        <v>98</v>
      </c>
      <c r="C58" s="13"/>
      <c r="D58" s="13"/>
      <c r="E58" s="13"/>
      <c r="F58" s="13"/>
      <c r="G58" s="13">
        <v>0.51875000000000004</v>
      </c>
      <c r="H58" s="13">
        <v>1.206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x14ac:dyDescent="0.2">
      <c r="B59" s="13" t="s">
        <v>99</v>
      </c>
      <c r="C59" s="13"/>
      <c r="D59" s="13"/>
      <c r="E59" s="13"/>
      <c r="F59" s="13"/>
      <c r="G59" s="13">
        <v>0.53949999999999998</v>
      </c>
      <c r="H59" s="13">
        <v>1.3085</v>
      </c>
      <c r="I59" s="13">
        <v>7328</v>
      </c>
      <c r="J59" s="14">
        <v>2.3100714605202099E-5</v>
      </c>
      <c r="K59" s="13">
        <v>1</v>
      </c>
      <c r="L59" s="13">
        <v>5.0209022620144997E-2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x14ac:dyDescent="0.2">
      <c r="B60" s="26" t="s">
        <v>100</v>
      </c>
      <c r="C60" s="13"/>
      <c r="D60" s="13"/>
      <c r="E60" s="13"/>
      <c r="F60" s="13"/>
      <c r="G60" s="13">
        <v>0.315</v>
      </c>
      <c r="H60" s="13">
        <v>1.1635</v>
      </c>
      <c r="I60" s="13">
        <v>7915</v>
      </c>
      <c r="J60" s="14">
        <v>2.03523160815704E-5</v>
      </c>
      <c r="K60" s="13">
        <v>3.5</v>
      </c>
      <c r="L60" s="13">
        <v>0.11548055160571501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x14ac:dyDescent="0.2">
      <c r="B61" s="26" t="s">
        <v>101</v>
      </c>
      <c r="C61" s="13"/>
      <c r="D61" s="13"/>
      <c r="E61" s="13"/>
      <c r="F61" s="13"/>
      <c r="G61" s="13">
        <v>0.62724999999999997</v>
      </c>
      <c r="H61" s="13">
        <v>1.29375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ht="17" thickBot="1" x14ac:dyDescent="0.25">
      <c r="A62" s="9"/>
      <c r="B62" s="15" t="s">
        <v>102</v>
      </c>
      <c r="C62" s="13"/>
      <c r="D62" s="13"/>
      <c r="E62" s="13"/>
      <c r="F62" s="13"/>
      <c r="G62" s="13">
        <v>0.48199999999999998</v>
      </c>
      <c r="H62" s="13">
        <v>1.13899999999999</v>
      </c>
      <c r="I62" s="13">
        <v>9776.5</v>
      </c>
      <c r="J62" s="14">
        <v>1.7419426353703699E-5</v>
      </c>
      <c r="K62" s="13">
        <v>6.25</v>
      </c>
      <c r="L62" s="13">
        <v>0.35556750152917399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x14ac:dyDescent="0.2">
      <c r="A63" s="6" t="s">
        <v>30</v>
      </c>
      <c r="B63" s="13" t="s">
        <v>103</v>
      </c>
      <c r="C63" s="13">
        <v>2.0539333381457898</v>
      </c>
      <c r="D63" s="13">
        <v>1.15608847504558</v>
      </c>
      <c r="E63" s="13">
        <v>2.5499999999999998</v>
      </c>
      <c r="F63" s="13">
        <v>1.4783549287447899</v>
      </c>
      <c r="G63" s="13">
        <v>0.338249999999999</v>
      </c>
      <c r="H63" s="13">
        <v>1.143</v>
      </c>
      <c r="I63" s="13">
        <v>5656.25</v>
      </c>
      <c r="J63" s="14">
        <v>3.0426457709851601E-5</v>
      </c>
      <c r="K63" s="13">
        <v>4.25</v>
      </c>
      <c r="L63" s="13">
        <v>0.64466018163318495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x14ac:dyDescent="0.2">
      <c r="B64" s="13" t="s">
        <v>104</v>
      </c>
      <c r="C64" s="13"/>
      <c r="D64" s="13"/>
      <c r="E64" s="13"/>
      <c r="F64" s="13"/>
      <c r="G64" s="13">
        <v>0.191</v>
      </c>
      <c r="H64" s="13">
        <v>1.1054999999999999</v>
      </c>
      <c r="I64" s="13">
        <v>2706.25</v>
      </c>
      <c r="J64" s="14">
        <v>4.9626218451122001E-5</v>
      </c>
      <c r="K64" s="13">
        <v>7.75</v>
      </c>
      <c r="L64" s="13">
        <v>0.48483455882352899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2:22" x14ac:dyDescent="0.2">
      <c r="B65" s="13" t="s">
        <v>105</v>
      </c>
      <c r="C65" s="13">
        <v>1.5282098616431301</v>
      </c>
      <c r="D65" s="13">
        <v>1.35852639771718</v>
      </c>
      <c r="E65" s="13">
        <v>2.1549999999999998</v>
      </c>
      <c r="F65" s="13">
        <v>1.57980524531105</v>
      </c>
      <c r="G65" s="13">
        <v>0.23325000000000001</v>
      </c>
      <c r="H65" s="13">
        <v>1.1652499999999999</v>
      </c>
      <c r="I65" s="13">
        <v>10689.5</v>
      </c>
      <c r="J65" s="14">
        <v>2.7135815545179498E-5</v>
      </c>
      <c r="K65" s="13">
        <v>8.5</v>
      </c>
      <c r="L65" s="13">
        <v>0.48041757678284303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2:22" x14ac:dyDescent="0.2">
      <c r="B66" s="13" t="s">
        <v>106</v>
      </c>
      <c r="C66" s="13"/>
      <c r="D66" s="13"/>
      <c r="E66" s="13">
        <v>2.2650000000000001</v>
      </c>
      <c r="F66" s="13">
        <v>1.8100054785348001</v>
      </c>
      <c r="G66" s="13">
        <v>0.16925000000000001</v>
      </c>
      <c r="H66" s="13">
        <v>0.90800000000000003</v>
      </c>
      <c r="I66" s="13">
        <v>3662.5</v>
      </c>
      <c r="J66" s="14">
        <v>5.2216467014146697E-5</v>
      </c>
      <c r="K66" s="13">
        <v>8.5</v>
      </c>
      <c r="L66" s="13">
        <v>0.37600862523026202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2:22" x14ac:dyDescent="0.2">
      <c r="B67" s="13" t="s">
        <v>107</v>
      </c>
      <c r="C67" s="13">
        <v>1.9431283243383799</v>
      </c>
      <c r="D67" s="13">
        <v>1.6810076933284701</v>
      </c>
      <c r="E67" s="13">
        <v>1.64</v>
      </c>
      <c r="F67" s="13">
        <v>2.0081608095041101</v>
      </c>
      <c r="G67" s="13">
        <v>0.28425</v>
      </c>
      <c r="H67" s="13">
        <v>1.00475</v>
      </c>
      <c r="I67" s="13">
        <v>11348.5</v>
      </c>
      <c r="J67" s="14">
        <v>2.75038442149721E-5</v>
      </c>
      <c r="K67" s="13">
        <v>8</v>
      </c>
      <c r="L67" s="13">
        <v>0.271378054338342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2:22" x14ac:dyDescent="0.2">
      <c r="B68" s="13" t="s">
        <v>108</v>
      </c>
      <c r="C68" s="13">
        <v>2.8454278353692302</v>
      </c>
      <c r="D68" s="13">
        <v>1.5986349331927201</v>
      </c>
      <c r="E68" s="13">
        <v>1.39</v>
      </c>
      <c r="F68" s="13">
        <v>2.3691055216147499</v>
      </c>
      <c r="G68" s="13">
        <v>0.35699999999999998</v>
      </c>
      <c r="H68" s="13">
        <v>1.1240000000000001</v>
      </c>
      <c r="I68" s="13">
        <v>5961.5</v>
      </c>
      <c r="J68" s="14">
        <v>3.6711922331378598E-5</v>
      </c>
      <c r="K68" s="13">
        <v>9.5</v>
      </c>
      <c r="L68" s="13">
        <v>0.36140995867112102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2:22" x14ac:dyDescent="0.2">
      <c r="B69" s="13" t="s">
        <v>109</v>
      </c>
      <c r="C69" s="13"/>
      <c r="D69" s="13"/>
      <c r="E69" s="13">
        <v>2.1800000000000002</v>
      </c>
      <c r="F69" s="13">
        <v>1.56575943914337</v>
      </c>
      <c r="G69" s="13">
        <v>0.26099999999999901</v>
      </c>
      <c r="H69" s="13">
        <v>1.1607499999999999</v>
      </c>
      <c r="I69" s="13">
        <v>4666.5</v>
      </c>
      <c r="J69" s="14">
        <v>3.7079425332675298E-5</v>
      </c>
      <c r="K69" s="13">
        <v>8.5</v>
      </c>
      <c r="L69" s="13">
        <v>0.40655003488063801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2:22" x14ac:dyDescent="0.2">
      <c r="B70" s="13" t="s">
        <v>110</v>
      </c>
      <c r="C70" s="13">
        <v>2.0077992406807601</v>
      </c>
      <c r="D70" s="13">
        <v>1.54968009311488</v>
      </c>
      <c r="E70" s="13">
        <v>2.44</v>
      </c>
      <c r="F70" s="13">
        <v>1.35866616125656</v>
      </c>
      <c r="G70" s="13">
        <v>0.35449999999999998</v>
      </c>
      <c r="H70" s="13">
        <v>1.14025</v>
      </c>
      <c r="I70" s="13">
        <v>3270.75</v>
      </c>
      <c r="J70" s="14">
        <v>3.7095841069218899E-5</v>
      </c>
      <c r="K70" s="13">
        <v>7.5</v>
      </c>
      <c r="L70" s="13">
        <v>0.258782767989718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2:22" x14ac:dyDescent="0.2">
      <c r="B71" s="13" t="s">
        <v>111</v>
      </c>
      <c r="C71" s="13">
        <v>0.804625778269771</v>
      </c>
      <c r="D71" s="13">
        <v>1.2125521897111899</v>
      </c>
      <c r="E71" s="13">
        <v>2.0249999999999999</v>
      </c>
      <c r="F71" s="13">
        <v>1.6619960718789999</v>
      </c>
      <c r="G71" s="13">
        <v>0.18975</v>
      </c>
      <c r="H71" s="13">
        <v>0.90474999999999905</v>
      </c>
      <c r="I71" s="13">
        <v>8188.75</v>
      </c>
      <c r="J71" s="14">
        <v>2.6148583015631901E-5</v>
      </c>
      <c r="K71" s="13">
        <v>9.75</v>
      </c>
      <c r="L71" s="13">
        <v>0.47339713123233501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2:22" x14ac:dyDescent="0.2">
      <c r="B72" s="13" t="s">
        <v>112</v>
      </c>
      <c r="C72" s="13">
        <v>2.4985077318709701</v>
      </c>
      <c r="D72" s="13">
        <v>1.42143247492863</v>
      </c>
      <c r="E72" s="13"/>
      <c r="F72" s="13"/>
      <c r="G72" s="13">
        <v>0.32924999999999999</v>
      </c>
      <c r="H72" s="13">
        <v>1.1677500000000001</v>
      </c>
      <c r="I72" s="13">
        <v>6908</v>
      </c>
      <c r="J72" s="14">
        <v>2.6608776074249901E-5</v>
      </c>
      <c r="K72" s="13">
        <v>4</v>
      </c>
      <c r="L72" s="13">
        <v>0.285609516808215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2:22" x14ac:dyDescent="0.2">
      <c r="B73" s="13" t="s">
        <v>113</v>
      </c>
      <c r="C73" s="13"/>
      <c r="D73" s="13"/>
      <c r="E73" s="13">
        <v>1.73</v>
      </c>
      <c r="F73" s="13">
        <v>2.2008070913239202</v>
      </c>
      <c r="G73" s="13">
        <v>0.2165</v>
      </c>
      <c r="H73" s="13">
        <v>0.94799999999999995</v>
      </c>
      <c r="I73" s="13">
        <v>6085</v>
      </c>
      <c r="J73" s="14">
        <v>3.7607901256309201E-5</v>
      </c>
      <c r="K73" s="13">
        <v>8</v>
      </c>
      <c r="L73" s="13">
        <v>0.37285537009730002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2:22" x14ac:dyDescent="0.2">
      <c r="B74" s="13" t="s">
        <v>114</v>
      </c>
      <c r="C74" s="13">
        <v>3.1410734549134398</v>
      </c>
      <c r="D74" s="13">
        <v>1.6684587673271001</v>
      </c>
      <c r="E74" s="13"/>
      <c r="F74" s="13"/>
      <c r="G74" s="13">
        <v>0.20799999999999999</v>
      </c>
      <c r="H74" s="13">
        <v>0.95699999999999996</v>
      </c>
      <c r="I74" s="13">
        <v>4989.25</v>
      </c>
      <c r="J74" s="14">
        <v>3.7226276836361099E-5</v>
      </c>
      <c r="K74" s="13">
        <v>9.5</v>
      </c>
      <c r="L74" s="13">
        <v>0.41505950571255001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2:22" x14ac:dyDescent="0.2">
      <c r="B75" s="13" t="s">
        <v>115</v>
      </c>
      <c r="C75" s="13"/>
      <c r="D75" s="13"/>
      <c r="E75" s="13"/>
      <c r="F75" s="13"/>
      <c r="G75" s="13">
        <v>0.21</v>
      </c>
      <c r="H75" s="13">
        <v>0.88099999999999901</v>
      </c>
      <c r="I75" s="13">
        <v>2900</v>
      </c>
      <c r="J75" s="14">
        <v>6.8561418784984294E-5</v>
      </c>
      <c r="K75" s="13">
        <v>10</v>
      </c>
      <c r="L75" s="13">
        <v>0.562569583163541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2:22" x14ac:dyDescent="0.2">
      <c r="B76" s="13" t="s">
        <v>116</v>
      </c>
      <c r="C76" s="13"/>
      <c r="D76" s="13"/>
      <c r="E76" s="13">
        <v>1.44</v>
      </c>
      <c r="F76" s="13">
        <v>2.0346922798470199</v>
      </c>
      <c r="G76" s="13">
        <v>0.21475</v>
      </c>
      <c r="H76" s="13">
        <v>1.2204999999999999</v>
      </c>
      <c r="I76" s="13">
        <v>6339.25</v>
      </c>
      <c r="J76" s="14">
        <v>2.7900311687066701E-5</v>
      </c>
      <c r="K76" s="13">
        <v>5.75</v>
      </c>
      <c r="L76" s="13">
        <v>0.29248451835968903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2:22" x14ac:dyDescent="0.2">
      <c r="B77" s="13" t="s">
        <v>117</v>
      </c>
      <c r="C77" s="13">
        <v>1.5824525901061099</v>
      </c>
      <c r="D77" s="13">
        <v>1.44709360392388</v>
      </c>
      <c r="E77" s="13">
        <v>1.77</v>
      </c>
      <c r="F77" s="13">
        <v>2.46139920692208</v>
      </c>
      <c r="G77" s="13">
        <v>0.46550000000000002</v>
      </c>
      <c r="H77" s="13">
        <v>1.4395</v>
      </c>
      <c r="I77" s="13">
        <v>7249.5</v>
      </c>
      <c r="J77" s="14">
        <v>1.8962295013028301E-5</v>
      </c>
      <c r="K77" s="13">
        <v>7.5</v>
      </c>
      <c r="L77" s="13">
        <v>0.57892581294564605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2:22" x14ac:dyDescent="0.2">
      <c r="B78" s="13" t="s">
        <v>118</v>
      </c>
      <c r="C78" s="13"/>
      <c r="D78" s="13"/>
      <c r="E78" s="13">
        <v>1.68</v>
      </c>
      <c r="F78" s="13">
        <v>2.1251212250261999</v>
      </c>
      <c r="G78" s="13">
        <v>0.20799999999999999</v>
      </c>
      <c r="H78" s="13">
        <v>0.87349999999999905</v>
      </c>
      <c r="I78" s="13">
        <v>5099.5</v>
      </c>
      <c r="J78" s="14">
        <v>4.3511638597221202E-5</v>
      </c>
      <c r="K78" s="13">
        <v>9.5</v>
      </c>
      <c r="L78" s="13">
        <v>0.86573294136259205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2:22" x14ac:dyDescent="0.2">
      <c r="B79" s="13" t="s">
        <v>119</v>
      </c>
      <c r="C79" s="13">
        <v>2.0083068683526801</v>
      </c>
      <c r="D79" s="13">
        <v>1.4896282142077699</v>
      </c>
      <c r="E79" s="13">
        <v>1.63</v>
      </c>
      <c r="F79" s="13">
        <v>2.1641266529774401</v>
      </c>
      <c r="G79" s="13">
        <v>0.27399999999999902</v>
      </c>
      <c r="H79" s="13">
        <v>1.216</v>
      </c>
      <c r="I79" s="13">
        <v>5495.25</v>
      </c>
      <c r="J79" s="14">
        <v>3.26723793870325E-5</v>
      </c>
      <c r="K79" s="13">
        <v>7</v>
      </c>
      <c r="L79" s="13">
        <v>0.77225898293887796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2:22" x14ac:dyDescent="0.2">
      <c r="B80" s="13" t="s">
        <v>120</v>
      </c>
      <c r="C80" s="13"/>
      <c r="D80" s="13"/>
      <c r="E80" s="13"/>
      <c r="F80" s="13"/>
      <c r="G80" s="13">
        <v>0.32500000000000001</v>
      </c>
      <c r="H80" s="13">
        <v>0.94899999999999995</v>
      </c>
      <c r="I80" s="13">
        <v>9838.75</v>
      </c>
      <c r="J80" s="14">
        <v>1.9866280996718501E-5</v>
      </c>
      <c r="K80" s="13">
        <v>8.5</v>
      </c>
      <c r="L80" s="13">
        <v>0.52841093960930297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2:22" x14ac:dyDescent="0.2">
      <c r="B81" s="13" t="s">
        <v>121</v>
      </c>
      <c r="C81" s="13"/>
      <c r="D81" s="13"/>
      <c r="E81" s="13">
        <v>1.85</v>
      </c>
      <c r="F81" s="13">
        <v>2.14787217082297</v>
      </c>
      <c r="G81" s="13">
        <v>0.44500000000000001</v>
      </c>
      <c r="H81" s="13">
        <v>1.2182499999999901</v>
      </c>
      <c r="I81" s="13">
        <v>10183.25</v>
      </c>
      <c r="J81" s="14">
        <v>2.25472777334599E-5</v>
      </c>
      <c r="K81" s="13">
        <v>6.25</v>
      </c>
      <c r="L81" s="13">
        <v>0.43411434135016203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2:22" x14ac:dyDescent="0.2">
      <c r="B82" s="13" t="s">
        <v>122</v>
      </c>
      <c r="C82" s="13"/>
      <c r="D82" s="13"/>
      <c r="E82" s="13">
        <v>1.99</v>
      </c>
      <c r="F82" s="13">
        <v>1.8046453836057901</v>
      </c>
      <c r="G82" s="13">
        <v>0.44299999999999901</v>
      </c>
      <c r="H82" s="13">
        <v>1.3959999999999999</v>
      </c>
      <c r="I82" s="13">
        <v>6196.25</v>
      </c>
      <c r="J82" s="14">
        <v>3.3796185722261002E-5</v>
      </c>
      <c r="K82" s="13">
        <v>8</v>
      </c>
      <c r="L82" s="13">
        <v>0.45567480900708301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2:22" x14ac:dyDescent="0.2">
      <c r="B83" s="13" t="s">
        <v>123</v>
      </c>
      <c r="C83" s="13">
        <v>2.4133670876147102</v>
      </c>
      <c r="D83" s="13">
        <v>1.54670559944318</v>
      </c>
      <c r="E83" s="13">
        <v>2.0699999999999998</v>
      </c>
      <c r="F83" s="13">
        <v>1.6915334205066801</v>
      </c>
      <c r="G83" s="13">
        <v>0.47699999999999998</v>
      </c>
      <c r="H83" s="13">
        <v>1.2925</v>
      </c>
      <c r="I83" s="13">
        <v>2216.25</v>
      </c>
      <c r="J83" s="14">
        <v>6.1387325140789198E-5</v>
      </c>
      <c r="K83" s="13">
        <v>7.75</v>
      </c>
      <c r="L83" s="13">
        <v>0.41270580712486699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2:22" x14ac:dyDescent="0.2">
      <c r="B84" s="13" t="s">
        <v>124</v>
      </c>
      <c r="C84" s="13"/>
      <c r="D84" s="13"/>
      <c r="E84" s="13"/>
      <c r="F84" s="13"/>
      <c r="G84" s="13">
        <v>0.36499999999999999</v>
      </c>
      <c r="H84" s="13">
        <v>1.177</v>
      </c>
      <c r="I84" s="13">
        <v>3441</v>
      </c>
      <c r="J84" s="14">
        <v>4.3501122766948099E-5</v>
      </c>
      <c r="K84" s="13">
        <v>7.5</v>
      </c>
      <c r="L84" s="13">
        <v>0.59722823956433402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2:22" x14ac:dyDescent="0.2">
      <c r="B85" s="13" t="s">
        <v>125</v>
      </c>
      <c r="C85" s="13"/>
      <c r="D85" s="13"/>
      <c r="E85" s="13"/>
      <c r="F85" s="13"/>
      <c r="G85" s="13">
        <v>0.2445</v>
      </c>
      <c r="H85" s="13">
        <v>1.1005</v>
      </c>
      <c r="I85" s="13">
        <v>6400</v>
      </c>
      <c r="J85" s="14">
        <v>2.9320753427222501E-5</v>
      </c>
      <c r="K85" s="13">
        <v>8.5</v>
      </c>
      <c r="L85" s="13">
        <v>0.52908546121595901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2:22" x14ac:dyDescent="0.2">
      <c r="B86" s="13" t="s">
        <v>126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2:22" x14ac:dyDescent="0.2">
      <c r="B87" s="13" t="s">
        <v>127</v>
      </c>
      <c r="C87" s="13"/>
      <c r="D87" s="13"/>
      <c r="E87" s="13"/>
      <c r="F87" s="13"/>
      <c r="G87" s="13">
        <v>0.21249999999999999</v>
      </c>
      <c r="H87" s="13">
        <v>1.0865</v>
      </c>
      <c r="I87" s="13">
        <v>4816.25</v>
      </c>
      <c r="J87" s="14">
        <v>3.3160918907065403E-5</v>
      </c>
      <c r="K87" s="13">
        <v>7.25</v>
      </c>
      <c r="L87" s="13">
        <v>0.414517360575058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spans="2:22" x14ac:dyDescent="0.2">
      <c r="B88" s="13" t="s">
        <v>128</v>
      </c>
      <c r="C88" s="13"/>
      <c r="D88" s="13"/>
      <c r="E88" s="13"/>
      <c r="F88" s="13"/>
      <c r="G88" s="13">
        <v>0.24249999999999999</v>
      </c>
      <c r="H88" s="13">
        <v>1.0947499999999999</v>
      </c>
      <c r="I88" s="13">
        <v>2994.5</v>
      </c>
      <c r="J88" s="14">
        <v>4.7904765298144498E-5</v>
      </c>
      <c r="K88" s="13">
        <v>8</v>
      </c>
      <c r="L88" s="13">
        <v>0.38493409314576299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2:22" x14ac:dyDescent="0.2">
      <c r="B89" s="13" t="s">
        <v>129</v>
      </c>
      <c r="C89" s="13"/>
      <c r="D89" s="13"/>
      <c r="E89" s="13">
        <v>1.56</v>
      </c>
      <c r="F89" s="13">
        <v>2.3424486198386201</v>
      </c>
      <c r="G89" s="13">
        <v>0.23949999999999999</v>
      </c>
      <c r="H89" s="13">
        <v>0.97099999999999997</v>
      </c>
      <c r="I89" s="13">
        <v>2828.75</v>
      </c>
      <c r="J89" s="14">
        <v>4.7212900503879297E-5</v>
      </c>
      <c r="K89" s="13">
        <v>6.75</v>
      </c>
      <c r="L89" s="13">
        <v>0.383889836192158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2:22" x14ac:dyDescent="0.2">
      <c r="B90" s="13" t="s">
        <v>130</v>
      </c>
      <c r="C90" s="13"/>
      <c r="D90" s="13"/>
      <c r="E90" s="13"/>
      <c r="F90" s="13"/>
      <c r="G90" s="13">
        <v>0.38400000000000001</v>
      </c>
      <c r="H90" s="13">
        <v>1.135</v>
      </c>
      <c r="I90" s="13">
        <v>6369.75</v>
      </c>
      <c r="J90" s="14">
        <v>2.85252252305117E-5</v>
      </c>
      <c r="K90" s="13">
        <v>9</v>
      </c>
      <c r="L90" s="13">
        <v>0.48076315070776299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2:22" x14ac:dyDescent="0.2">
      <c r="B91" s="13" t="s">
        <v>131</v>
      </c>
      <c r="C91" s="13">
        <v>2.3212693544349401</v>
      </c>
      <c r="D91" s="13">
        <v>1.2975960599207901</v>
      </c>
      <c r="E91" s="13"/>
      <c r="F91" s="13"/>
      <c r="G91" s="13">
        <v>0.29049999999999998</v>
      </c>
      <c r="H91" s="13">
        <v>1.3089999999999999</v>
      </c>
      <c r="I91" s="13">
        <v>5058</v>
      </c>
      <c r="J91" s="14">
        <v>3.4497773211842303E-5</v>
      </c>
      <c r="K91" s="13">
        <v>6.75</v>
      </c>
      <c r="L91" s="13">
        <v>0.60127413844361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2:22" x14ac:dyDescent="0.2">
      <c r="B92" s="13" t="s">
        <v>132</v>
      </c>
      <c r="C92" s="13">
        <v>2.9239982361990999</v>
      </c>
      <c r="D92" s="13">
        <v>1.3036567974801001</v>
      </c>
      <c r="E92" s="13">
        <v>1.96</v>
      </c>
      <c r="F92" s="13">
        <v>2.78459059440616</v>
      </c>
      <c r="G92" s="13">
        <v>0.35199999999999998</v>
      </c>
      <c r="H92" s="13">
        <v>1.038</v>
      </c>
      <c r="I92" s="13">
        <v>3253.5</v>
      </c>
      <c r="J92" s="14">
        <v>4.7129638534263301E-5</v>
      </c>
      <c r="K92" s="13">
        <v>8.5</v>
      </c>
      <c r="L92" s="13">
        <v>0.370877541163388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467E9-6846-0E43-863C-6481DE01A71F}">
  <dimension ref="A1:N92"/>
  <sheetViews>
    <sheetView topLeftCell="A2" zoomScaleNormal="100" workbookViewId="0">
      <selection activeCell="D19" sqref="D19"/>
    </sheetView>
  </sheetViews>
  <sheetFormatPr baseColWidth="10" defaultColWidth="0.1640625" defaultRowHeight="16" x14ac:dyDescent="0.2"/>
  <cols>
    <col min="1" max="1" width="27.83203125" bestFit="1" customWidth="1"/>
    <col min="2" max="2" width="8.33203125" bestFit="1" customWidth="1"/>
    <col min="3" max="3" width="5.5" bestFit="1" customWidth="1"/>
    <col min="4" max="4" width="23.83203125" bestFit="1" customWidth="1"/>
    <col min="5" max="5" width="15.5" bestFit="1" customWidth="1"/>
    <col min="6" max="6" width="10.83203125" bestFit="1" customWidth="1"/>
    <col min="7" max="7" width="17.6640625" bestFit="1" customWidth="1"/>
    <col min="8" max="8" width="30.1640625" bestFit="1" customWidth="1"/>
    <col min="9" max="9" width="15.33203125" bestFit="1" customWidth="1"/>
    <col min="10" max="10" width="10.83203125" bestFit="1" customWidth="1"/>
    <col min="11" max="11" width="29.83203125" bestFit="1" customWidth="1"/>
    <col min="12" max="12" width="26.33203125" bestFit="1" customWidth="1"/>
    <col min="13" max="31" width="27.6640625" customWidth="1"/>
  </cols>
  <sheetData>
    <row r="1" spans="1:14" x14ac:dyDescent="0.2">
      <c r="A1" s="7" t="s">
        <v>33</v>
      </c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x14ac:dyDescent="0.2"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4" s="2" customFormat="1" ht="50" customHeight="1" x14ac:dyDescent="0.2">
      <c r="A3" s="34" t="s">
        <v>11</v>
      </c>
      <c r="B3" s="20" t="s">
        <v>12</v>
      </c>
      <c r="C3" s="20" t="s">
        <v>32</v>
      </c>
      <c r="D3" s="21" t="s">
        <v>35</v>
      </c>
      <c r="E3" s="20" t="s">
        <v>36</v>
      </c>
      <c r="F3" s="20" t="s">
        <v>37</v>
      </c>
      <c r="G3" s="20" t="s">
        <v>38</v>
      </c>
      <c r="H3" s="20" t="s">
        <v>39</v>
      </c>
      <c r="I3" s="20" t="s">
        <v>40</v>
      </c>
      <c r="J3" s="20" t="s">
        <v>37</v>
      </c>
      <c r="K3" s="20" t="s">
        <v>41</v>
      </c>
      <c r="L3" s="20" t="s">
        <v>42</v>
      </c>
      <c r="M3" s="20" t="s">
        <v>43</v>
      </c>
      <c r="N3" s="17"/>
    </row>
    <row r="4" spans="1:14" x14ac:dyDescent="0.2">
      <c r="A4" s="4" t="s">
        <v>13</v>
      </c>
      <c r="B4" s="13" t="s">
        <v>44</v>
      </c>
      <c r="C4" s="13">
        <v>-1</v>
      </c>
      <c r="D4" s="13">
        <v>0.473341155469861</v>
      </c>
      <c r="E4" s="13">
        <v>7.3112735062665399E-2</v>
      </c>
      <c r="F4" s="13">
        <v>0.18</v>
      </c>
      <c r="G4" s="13">
        <v>1.7809439242251202E-2</v>
      </c>
      <c r="H4" s="13">
        <v>1.47499999999999E-2</v>
      </c>
      <c r="I4" s="13">
        <v>3.7874999999999798E-2</v>
      </c>
      <c r="J4" s="13">
        <v>1461.5</v>
      </c>
      <c r="K4" s="14">
        <v>1.06741732963152E-5</v>
      </c>
      <c r="L4" s="13">
        <v>0.75</v>
      </c>
      <c r="M4" s="13">
        <v>7.0493834641049899E-2</v>
      </c>
      <c r="N4" s="13"/>
    </row>
    <row r="5" spans="1:14" x14ac:dyDescent="0.2">
      <c r="A5" s="4"/>
      <c r="B5" s="13" t="s">
        <v>45</v>
      </c>
      <c r="C5" s="13">
        <v>-4</v>
      </c>
      <c r="D5" s="13">
        <v>0.21223086051436499</v>
      </c>
      <c r="E5" s="13">
        <v>4.5343196174218503E-2</v>
      </c>
      <c r="F5" s="13">
        <v>0.13</v>
      </c>
      <c r="G5" s="13">
        <v>0.18805710430568601</v>
      </c>
      <c r="H5" s="13">
        <v>1.04999999999999E-2</v>
      </c>
      <c r="I5" s="13">
        <v>6.1874999999999999E-2</v>
      </c>
      <c r="J5" s="13">
        <v>1827.875</v>
      </c>
      <c r="K5" s="14">
        <v>6.3709874462707804E-6</v>
      </c>
      <c r="L5" s="13">
        <v>0.5</v>
      </c>
      <c r="M5" s="13">
        <v>0.11093935935325799</v>
      </c>
      <c r="N5" s="13"/>
    </row>
    <row r="6" spans="1:14" x14ac:dyDescent="0.2">
      <c r="B6" s="13" t="s">
        <v>46</v>
      </c>
      <c r="C6" s="13">
        <v>-6</v>
      </c>
      <c r="D6" s="13">
        <v>7.9130497735312305E-2</v>
      </c>
      <c r="E6" s="13">
        <v>0.16013213723235001</v>
      </c>
      <c r="F6" s="13">
        <v>0.33</v>
      </c>
      <c r="G6" s="13">
        <v>6.8942112068178796E-2</v>
      </c>
      <c r="H6" s="13">
        <v>6.0249999999999998E-2</v>
      </c>
      <c r="I6" s="13">
        <v>9.1749999999999707E-2</v>
      </c>
      <c r="J6" s="13">
        <v>1306.125</v>
      </c>
      <c r="K6" s="14">
        <v>3.9025938235137397E-6</v>
      </c>
      <c r="L6" s="13">
        <v>2</v>
      </c>
      <c r="M6" s="13">
        <v>5.5585431592429402E-2</v>
      </c>
      <c r="N6" s="13"/>
    </row>
    <row r="7" spans="1:14" x14ac:dyDescent="0.2">
      <c r="A7" s="4"/>
      <c r="B7" s="13" t="s">
        <v>47</v>
      </c>
      <c r="C7" s="13">
        <v>-9</v>
      </c>
      <c r="D7" s="13">
        <v>0.22650581552511001</v>
      </c>
      <c r="E7" s="13">
        <v>5.1340881013793603E-2</v>
      </c>
      <c r="F7" s="13"/>
      <c r="G7" s="13"/>
      <c r="H7" s="13">
        <v>9.4749999999999807E-2</v>
      </c>
      <c r="I7" s="13">
        <v>4.675E-2</v>
      </c>
      <c r="J7" s="13">
        <v>1389.25</v>
      </c>
      <c r="K7" s="14">
        <v>5.1909999277251697E-6</v>
      </c>
      <c r="L7" s="13">
        <v>0.75</v>
      </c>
      <c r="M7" s="13">
        <v>9.6446118232081796E-2</v>
      </c>
      <c r="N7" s="13"/>
    </row>
    <row r="8" spans="1:14" x14ac:dyDescent="0.2">
      <c r="A8" s="4"/>
      <c r="B8" s="13" t="s">
        <v>48</v>
      </c>
      <c r="C8" s="13">
        <v>-10</v>
      </c>
      <c r="D8" s="13">
        <v>3.3179440273386401E-2</v>
      </c>
      <c r="E8" s="13">
        <v>5.5974002283505603E-2</v>
      </c>
      <c r="F8" s="13">
        <v>0.35999999999999899</v>
      </c>
      <c r="G8" s="13">
        <v>3.3873656643818403E-2</v>
      </c>
      <c r="H8" s="13">
        <v>5.2999999999999901E-2</v>
      </c>
      <c r="I8" s="13">
        <v>3.7000000000000102E-2</v>
      </c>
      <c r="J8" s="13">
        <v>834</v>
      </c>
      <c r="K8" s="14">
        <v>6.3774539383188299E-6</v>
      </c>
      <c r="L8" s="13">
        <v>0.5</v>
      </c>
      <c r="M8" s="13">
        <v>2.1004453515743499E-2</v>
      </c>
      <c r="N8" s="13"/>
    </row>
    <row r="9" spans="1:14" x14ac:dyDescent="0.2">
      <c r="A9" s="4"/>
      <c r="B9" s="13" t="s">
        <v>49</v>
      </c>
      <c r="C9" s="13">
        <v>-14</v>
      </c>
      <c r="D9" s="13">
        <v>4.9673535930902998E-2</v>
      </c>
      <c r="E9" s="13">
        <v>1.4130749648534099E-2</v>
      </c>
      <c r="F9" s="13">
        <v>0.41</v>
      </c>
      <c r="G9" s="13">
        <v>0.35359496180436001</v>
      </c>
      <c r="H9" s="13">
        <v>3.8749999999999903E-2</v>
      </c>
      <c r="I9" s="13">
        <v>6.8874999999999797E-2</v>
      </c>
      <c r="J9" s="13">
        <v>1973.5</v>
      </c>
      <c r="K9" s="14">
        <v>5.8077641500394602E-6</v>
      </c>
      <c r="L9" s="13">
        <v>0.625</v>
      </c>
      <c r="M9" s="13">
        <v>0.29833509654404899</v>
      </c>
      <c r="N9" s="13"/>
    </row>
    <row r="10" spans="1:14" x14ac:dyDescent="0.2">
      <c r="A10" s="4"/>
      <c r="B10" s="13" t="s">
        <v>50</v>
      </c>
      <c r="C10" s="13">
        <v>-25</v>
      </c>
      <c r="D10" s="13">
        <v>0.218777124735099</v>
      </c>
      <c r="E10" s="13">
        <v>7.6609766944708294E-2</v>
      </c>
      <c r="F10" s="13">
        <v>0.17749999999999999</v>
      </c>
      <c r="G10" s="13">
        <v>0.11807784462956999</v>
      </c>
      <c r="H10" s="13">
        <v>9.5125000000000001E-2</v>
      </c>
      <c r="I10" s="13">
        <v>0.24487500000000001</v>
      </c>
      <c r="J10" s="13">
        <v>1534.25</v>
      </c>
      <c r="K10" s="14">
        <v>3.5702353414572601E-6</v>
      </c>
      <c r="L10" s="13">
        <v>1.75</v>
      </c>
      <c r="M10" s="13">
        <v>0.126701129052568</v>
      </c>
      <c r="N10" s="13"/>
    </row>
    <row r="11" spans="1:14" x14ac:dyDescent="0.2">
      <c r="B11" s="13" t="s">
        <v>51</v>
      </c>
      <c r="C11" s="13">
        <v>-29</v>
      </c>
      <c r="D11" s="13"/>
      <c r="E11" s="13"/>
      <c r="F11" s="13"/>
      <c r="G11" s="13"/>
      <c r="H11" s="13">
        <v>2.39999999999999E-2</v>
      </c>
      <c r="I11" s="13">
        <v>6.0499999999999998E-2</v>
      </c>
      <c r="J11" s="13">
        <v>2320</v>
      </c>
      <c r="K11" s="14">
        <v>1.0961449280834199E-5</v>
      </c>
      <c r="L11" s="13">
        <v>1.75</v>
      </c>
      <c r="M11" s="13">
        <v>0.103239986010723</v>
      </c>
      <c r="N11" s="13"/>
    </row>
    <row r="12" spans="1:14" x14ac:dyDescent="0.2">
      <c r="A12" s="4"/>
      <c r="B12" s="13" t="s">
        <v>52</v>
      </c>
      <c r="C12" s="13">
        <v>-36</v>
      </c>
      <c r="D12" s="13">
        <v>0</v>
      </c>
      <c r="E12" s="13">
        <v>0</v>
      </c>
      <c r="F12" s="13"/>
      <c r="G12" s="13"/>
      <c r="H12" s="13">
        <v>4.1749999999999898E-2</v>
      </c>
      <c r="I12" s="13">
        <v>4.5249999999999999E-2</v>
      </c>
      <c r="J12" s="13">
        <v>607.75</v>
      </c>
      <c r="K12" s="14">
        <v>1.17975664830714E-5</v>
      </c>
      <c r="L12" s="13">
        <v>1.25</v>
      </c>
      <c r="M12" s="13">
        <v>0.19127402491136999</v>
      </c>
      <c r="N12" s="13"/>
    </row>
    <row r="13" spans="1:14" x14ac:dyDescent="0.2">
      <c r="A13" s="4"/>
      <c r="B13" s="13" t="s">
        <v>53</v>
      </c>
      <c r="C13" s="13">
        <v>-37</v>
      </c>
      <c r="D13" s="13">
        <v>9.3428408664209803E-2</v>
      </c>
      <c r="E13" s="13">
        <v>2.1520223968746199E-2</v>
      </c>
      <c r="F13" s="13">
        <v>6.4999999999999905E-2</v>
      </c>
      <c r="G13" s="13">
        <v>8.8741709791357204E-2</v>
      </c>
      <c r="H13" s="13">
        <v>0.03</v>
      </c>
      <c r="I13" s="13">
        <v>0.1065</v>
      </c>
      <c r="J13" s="13">
        <v>954.875</v>
      </c>
      <c r="K13" s="14">
        <v>1.91508697427939E-5</v>
      </c>
      <c r="L13" s="13">
        <v>1.375</v>
      </c>
      <c r="M13" s="13">
        <v>4.24685693252621E-2</v>
      </c>
      <c r="N13" s="13"/>
    </row>
    <row r="14" spans="1:14" x14ac:dyDescent="0.2">
      <c r="A14" s="4"/>
      <c r="B14" s="13" t="s">
        <v>54</v>
      </c>
      <c r="C14" s="13">
        <v>-38</v>
      </c>
      <c r="D14" s="13">
        <v>0.397416452874015</v>
      </c>
      <c r="E14" s="13">
        <v>7.6931312070619595E-2</v>
      </c>
      <c r="F14" s="13">
        <v>0.54499999999999904</v>
      </c>
      <c r="G14" s="13">
        <v>0.42510089876975499</v>
      </c>
      <c r="H14" s="13">
        <v>3.3500000000000002E-2</v>
      </c>
      <c r="I14" s="13">
        <v>9.8000000000000004E-2</v>
      </c>
      <c r="J14" s="13">
        <v>1162.5</v>
      </c>
      <c r="K14" s="14">
        <v>6.3954530364524201E-6</v>
      </c>
      <c r="L14" s="13">
        <v>1.875</v>
      </c>
      <c r="M14" s="13">
        <v>0.191691698566371</v>
      </c>
      <c r="N14" s="13"/>
    </row>
    <row r="15" spans="1:14" x14ac:dyDescent="0.2">
      <c r="A15" s="4"/>
      <c r="B15" s="13" t="s">
        <v>55</v>
      </c>
      <c r="C15" s="13">
        <v>-39</v>
      </c>
      <c r="D15" s="13">
        <v>0.54707219854433498</v>
      </c>
      <c r="E15" s="13">
        <v>9.6438317406837698E-2</v>
      </c>
      <c r="F15" s="13">
        <v>0.71</v>
      </c>
      <c r="G15" s="13">
        <v>0.36926492739697298</v>
      </c>
      <c r="H15" s="13">
        <v>3.6999999999999998E-2</v>
      </c>
      <c r="I15" s="13">
        <v>5.9999999999999797E-2</v>
      </c>
      <c r="J15" s="13">
        <v>458</v>
      </c>
      <c r="K15" s="14">
        <v>2.8066224647533601E-6</v>
      </c>
      <c r="L15" s="13">
        <v>1.875</v>
      </c>
      <c r="M15" s="13">
        <v>0.17761279587798201</v>
      </c>
      <c r="N15" s="13"/>
    </row>
    <row r="16" spans="1:14" x14ac:dyDescent="0.2">
      <c r="A16" s="4"/>
      <c r="B16" s="13" t="s">
        <v>56</v>
      </c>
      <c r="C16" s="13">
        <v>-40</v>
      </c>
      <c r="D16" s="13"/>
      <c r="E16" s="13"/>
      <c r="F16" s="13"/>
      <c r="G16" s="13"/>
      <c r="H16" s="13">
        <v>3.1499999999999903E-2</v>
      </c>
      <c r="I16" s="13">
        <v>6.3250000000000001E-2</v>
      </c>
      <c r="J16" s="13">
        <v>1983.625</v>
      </c>
      <c r="K16" s="14">
        <v>6.1937732316008503E-6</v>
      </c>
      <c r="L16" s="13">
        <v>0.125</v>
      </c>
      <c r="M16" s="13">
        <v>0.19393994995713701</v>
      </c>
      <c r="N16" s="13"/>
    </row>
    <row r="17" spans="1:14" x14ac:dyDescent="0.2">
      <c r="A17" s="4"/>
      <c r="B17" s="13" t="s">
        <v>57</v>
      </c>
      <c r="C17" s="13">
        <v>-41</v>
      </c>
      <c r="D17" s="13">
        <v>0.21218570547859</v>
      </c>
      <c r="E17" s="13">
        <v>4.4050433161463197E-2</v>
      </c>
      <c r="F17" s="13">
        <v>0.125</v>
      </c>
      <c r="G17" s="13">
        <v>5.5454213299526801E-2</v>
      </c>
      <c r="H17" s="13">
        <v>4.1875000000000002E-2</v>
      </c>
      <c r="I17" s="13">
        <v>9.4624999999999904E-2</v>
      </c>
      <c r="J17" s="13">
        <v>1649.5</v>
      </c>
      <c r="K17" s="14">
        <v>1.6298955153876601E-5</v>
      </c>
      <c r="L17" s="13">
        <v>0.75</v>
      </c>
      <c r="M17" s="13">
        <v>0.13169498410489799</v>
      </c>
      <c r="N17" s="13"/>
    </row>
    <row r="18" spans="1:14" x14ac:dyDescent="0.2">
      <c r="A18" s="4"/>
      <c r="B18" s="13" t="s">
        <v>58</v>
      </c>
      <c r="C18" s="13">
        <v>-53</v>
      </c>
      <c r="D18" s="13">
        <v>0.470327766490653</v>
      </c>
      <c r="E18" s="13">
        <v>0.192085669763222</v>
      </c>
      <c r="F18" s="13">
        <v>0.21</v>
      </c>
      <c r="G18" s="13">
        <v>0.15706632684774799</v>
      </c>
      <c r="H18" s="13">
        <v>1.0999999999999999E-2</v>
      </c>
      <c r="I18" s="13">
        <v>5.2999999999999901E-2</v>
      </c>
      <c r="J18" s="13">
        <v>2374.5</v>
      </c>
      <c r="K18" s="14">
        <v>5.3434949719399502E-6</v>
      </c>
      <c r="L18" s="13">
        <v>1</v>
      </c>
      <c r="M18" s="13">
        <v>0.125677704811096</v>
      </c>
      <c r="N18" s="13"/>
    </row>
    <row r="19" spans="1:14" x14ac:dyDescent="0.2">
      <c r="A19" s="4"/>
      <c r="B19" s="13" t="s">
        <v>59</v>
      </c>
      <c r="C19" s="13">
        <v>-55</v>
      </c>
      <c r="D19" s="13"/>
      <c r="E19" s="13"/>
      <c r="F19" s="13"/>
      <c r="G19" s="13"/>
      <c r="H19" s="13">
        <v>5.5500000000000001E-2</v>
      </c>
      <c r="I19" s="13">
        <v>0.104499999999999</v>
      </c>
      <c r="J19" s="13">
        <v>1329.25</v>
      </c>
      <c r="K19" s="14">
        <v>9.9969146850608904E-6</v>
      </c>
      <c r="L19" s="13">
        <v>1</v>
      </c>
      <c r="M19" s="13">
        <v>0.14065155299270801</v>
      </c>
      <c r="N19" s="13"/>
    </row>
    <row r="20" spans="1:14" x14ac:dyDescent="0.2">
      <c r="A20" s="4"/>
      <c r="B20" s="13" t="s">
        <v>60</v>
      </c>
      <c r="C20" s="13">
        <v>-56</v>
      </c>
      <c r="D20" s="13">
        <v>0.45801862948286498</v>
      </c>
      <c r="E20" s="13">
        <v>5.6413170226965001E-2</v>
      </c>
      <c r="F20" s="13"/>
      <c r="G20" s="13"/>
      <c r="H20" s="13">
        <v>4.8375000000000001E-2</v>
      </c>
      <c r="I20" s="13">
        <v>0.185999999999999</v>
      </c>
      <c r="J20" s="13">
        <v>699.75</v>
      </c>
      <c r="K20" s="14">
        <v>4.936420197717E-6</v>
      </c>
      <c r="L20" s="13">
        <v>1</v>
      </c>
      <c r="M20" s="13">
        <v>8.8588799922701994E-2</v>
      </c>
      <c r="N20" s="13"/>
    </row>
    <row r="21" spans="1:14" x14ac:dyDescent="0.2">
      <c r="A21" s="4"/>
      <c r="B21" s="13" t="s">
        <v>61</v>
      </c>
      <c r="C21" s="13">
        <v>-57</v>
      </c>
      <c r="D21" s="13">
        <v>0.15154144032038899</v>
      </c>
      <c r="E21" s="13">
        <v>0.109892987405121</v>
      </c>
      <c r="F21" s="13">
        <v>0.54500000000000004</v>
      </c>
      <c r="G21" s="13">
        <v>0.41929170987110198</v>
      </c>
      <c r="H21" s="13">
        <v>6.7000000000000004E-2</v>
      </c>
      <c r="I21" s="13">
        <v>9.7250000000000003E-2</v>
      </c>
      <c r="J21" s="13">
        <v>2552.5</v>
      </c>
      <c r="K21" s="14">
        <v>1.0233553136007301E-5</v>
      </c>
      <c r="L21" s="13">
        <v>2.25</v>
      </c>
      <c r="M21" s="13">
        <v>6.2118922029347899E-2</v>
      </c>
      <c r="N21" s="13"/>
    </row>
    <row r="22" spans="1:14" x14ac:dyDescent="0.2">
      <c r="A22" s="4"/>
      <c r="B22" s="13" t="s">
        <v>62</v>
      </c>
      <c r="C22" s="13">
        <v>-58</v>
      </c>
      <c r="D22" s="13">
        <v>0.136556828329361</v>
      </c>
      <c r="E22" s="13">
        <v>6.4682502220981805E-2</v>
      </c>
      <c r="F22" s="13"/>
      <c r="G22" s="13"/>
      <c r="H22" s="13">
        <v>4.7999999999999897E-2</v>
      </c>
      <c r="I22" s="13">
        <v>6.9500000000000103E-2</v>
      </c>
      <c r="J22" s="13">
        <v>415.625</v>
      </c>
      <c r="K22" s="14">
        <v>9.1489974245474907E-6</v>
      </c>
      <c r="L22" s="13">
        <v>2.125</v>
      </c>
      <c r="M22" s="13">
        <v>0.143911828394543</v>
      </c>
      <c r="N22" s="13"/>
    </row>
    <row r="23" spans="1:14" x14ac:dyDescent="0.2">
      <c r="A23" s="4"/>
      <c r="B23" s="26" t="s">
        <v>63</v>
      </c>
      <c r="C23" s="13">
        <v>-64</v>
      </c>
      <c r="D23" s="13"/>
      <c r="E23" s="13"/>
      <c r="F23" s="13">
        <v>0.75749999999999895</v>
      </c>
      <c r="G23" s="13">
        <v>8.02119356089879E-2</v>
      </c>
      <c r="H23" s="13">
        <v>5.45E-2</v>
      </c>
      <c r="I23" s="13">
        <v>5.9500000000000101E-2</v>
      </c>
      <c r="J23" s="13">
        <v>763.125</v>
      </c>
      <c r="K23" s="14">
        <v>9.53129292586941E-6</v>
      </c>
      <c r="L23" s="13">
        <v>0.25</v>
      </c>
      <c r="M23" s="13">
        <v>0.123229796943419</v>
      </c>
      <c r="N23" s="13"/>
    </row>
    <row r="24" spans="1:14" x14ac:dyDescent="0.2">
      <c r="A24" s="4"/>
      <c r="B24" s="26" t="s">
        <v>64</v>
      </c>
      <c r="C24" s="13">
        <v>-66</v>
      </c>
      <c r="D24" s="13">
        <v>0.114815244644988</v>
      </c>
      <c r="E24" s="13">
        <v>1.6333119612126301E-2</v>
      </c>
      <c r="F24" s="13">
        <v>0.2</v>
      </c>
      <c r="G24" s="13">
        <v>0.13162894872354799</v>
      </c>
      <c r="H24" s="13">
        <v>4.4499999999999797E-2</v>
      </c>
      <c r="I24" s="13">
        <v>0.14399999999999899</v>
      </c>
      <c r="J24" s="13">
        <v>1250.5</v>
      </c>
      <c r="K24" s="14">
        <v>7.8056975619391796E-6</v>
      </c>
      <c r="L24" s="13">
        <v>2</v>
      </c>
      <c r="M24" s="13">
        <v>0.15182677261969599</v>
      </c>
      <c r="N24" s="13"/>
    </row>
    <row r="25" spans="1:14" x14ac:dyDescent="0.2">
      <c r="A25" s="4"/>
      <c r="B25" s="26" t="s">
        <v>65</v>
      </c>
      <c r="C25" s="13">
        <v>-75</v>
      </c>
      <c r="D25" s="13"/>
      <c r="E25" s="13"/>
      <c r="F25" s="13">
        <v>0.48</v>
      </c>
      <c r="G25" s="13">
        <v>2.2708807318288102E-2</v>
      </c>
      <c r="H25" s="13">
        <v>5.0249999999999899E-2</v>
      </c>
      <c r="I25" s="13">
        <v>7.8500000000000195E-2</v>
      </c>
      <c r="J25" s="13">
        <v>781.5</v>
      </c>
      <c r="K25" s="14">
        <v>2.9067756474402599E-6</v>
      </c>
      <c r="L25" s="13">
        <v>2.75</v>
      </c>
      <c r="M25" s="13">
        <v>5.4847628900817798E-2</v>
      </c>
      <c r="N25" s="13"/>
    </row>
    <row r="26" spans="1:14" ht="17" thickBot="1" x14ac:dyDescent="0.25">
      <c r="A26" s="11"/>
      <c r="B26" s="15" t="s">
        <v>66</v>
      </c>
      <c r="C26" s="15">
        <v>-76</v>
      </c>
      <c r="D26" s="15">
        <v>0.212909373235525</v>
      </c>
      <c r="E26" s="15">
        <v>3.91866415400609E-2</v>
      </c>
      <c r="F26" s="15">
        <v>0.3</v>
      </c>
      <c r="G26" s="15">
        <v>0.114853438471132</v>
      </c>
      <c r="H26" s="15">
        <v>2.4999999999999901E-2</v>
      </c>
      <c r="I26" s="15">
        <v>8.5999999999999993E-2</v>
      </c>
      <c r="J26" s="15">
        <v>1070.375</v>
      </c>
      <c r="K26" s="19">
        <v>8.7700641414504508E-6</v>
      </c>
      <c r="L26" s="15">
        <v>1.25</v>
      </c>
      <c r="M26" s="15">
        <v>8.9049151593368597E-2</v>
      </c>
      <c r="N26" s="13"/>
    </row>
    <row r="27" spans="1:14" x14ac:dyDescent="0.2">
      <c r="A27" s="4" t="s">
        <v>25</v>
      </c>
      <c r="B27" s="13" t="s">
        <v>67</v>
      </c>
      <c r="C27" s="13">
        <v>0</v>
      </c>
      <c r="D27" s="13"/>
      <c r="E27" s="13"/>
      <c r="F27" s="13"/>
      <c r="G27" s="13"/>
      <c r="H27" s="13">
        <v>4.1499999999999898E-2</v>
      </c>
      <c r="I27" s="13">
        <v>0.149999999999999</v>
      </c>
      <c r="J27" s="13">
        <v>5021.375</v>
      </c>
      <c r="K27" s="14">
        <v>3.2023517097457902E-6</v>
      </c>
      <c r="L27" s="13">
        <v>1</v>
      </c>
      <c r="M27" s="13">
        <v>9.20567512512208E-2</v>
      </c>
      <c r="N27" s="13"/>
    </row>
    <row r="28" spans="1:14" x14ac:dyDescent="0.2">
      <c r="B28" s="13" t="s">
        <v>68</v>
      </c>
      <c r="C28" s="13">
        <v>-2</v>
      </c>
      <c r="D28" s="13"/>
      <c r="E28" s="13"/>
      <c r="F28" s="13"/>
      <c r="G28" s="13"/>
      <c r="H28" s="13">
        <v>2.6999999999999899E-2</v>
      </c>
      <c r="I28" s="13">
        <v>8.7999999999999801E-2</v>
      </c>
      <c r="J28" s="13">
        <v>2993.25</v>
      </c>
      <c r="K28" s="14">
        <v>6.7465906360311101E-6</v>
      </c>
      <c r="L28" s="13">
        <v>1</v>
      </c>
      <c r="M28" s="13">
        <v>4.6413683277719102E-2</v>
      </c>
      <c r="N28" s="13"/>
    </row>
    <row r="29" spans="1:14" x14ac:dyDescent="0.2">
      <c r="B29" s="13" t="s">
        <v>69</v>
      </c>
      <c r="C29" s="13">
        <v>-3</v>
      </c>
      <c r="D29" s="13"/>
      <c r="E29" s="13"/>
      <c r="F29" s="13"/>
      <c r="G29" s="13"/>
      <c r="H29" s="13">
        <v>1.97499999999999E-2</v>
      </c>
      <c r="I29" s="13">
        <v>3.1499999999999903E-2</v>
      </c>
      <c r="J29" s="13">
        <v>2804.5</v>
      </c>
      <c r="K29" s="14">
        <v>3.2824518150596499E-6</v>
      </c>
      <c r="L29" s="13">
        <v>0.75</v>
      </c>
      <c r="M29" s="13">
        <v>4.5268374659559102E-2</v>
      </c>
      <c r="N29" s="13"/>
    </row>
    <row r="30" spans="1:14" x14ac:dyDescent="0.2">
      <c r="B30" s="13" t="s">
        <v>70</v>
      </c>
      <c r="C30" s="13">
        <v>-5</v>
      </c>
      <c r="D30" s="13"/>
      <c r="E30" s="13"/>
      <c r="F30" s="13"/>
      <c r="G30" s="13"/>
      <c r="H30" s="13">
        <v>5.1499999999999997E-2</v>
      </c>
      <c r="I30" s="13">
        <v>0.126</v>
      </c>
      <c r="J30" s="13">
        <v>695.75</v>
      </c>
      <c r="K30" s="14">
        <v>1.39179503885352E-5</v>
      </c>
      <c r="L30" s="13">
        <v>1.125</v>
      </c>
      <c r="M30" s="13">
        <v>0.106596196782501</v>
      </c>
      <c r="N30" s="13"/>
    </row>
    <row r="31" spans="1:14" x14ac:dyDescent="0.2">
      <c r="B31" s="13" t="s">
        <v>71</v>
      </c>
      <c r="C31" s="13">
        <v>-7</v>
      </c>
      <c r="D31" s="13"/>
      <c r="E31" s="13"/>
      <c r="F31" s="13"/>
      <c r="G31" s="13"/>
      <c r="H31" s="13">
        <v>2.8624999999999901E-2</v>
      </c>
      <c r="I31" s="13">
        <v>9.4250000000000098E-2</v>
      </c>
      <c r="J31" s="13">
        <v>3136.125</v>
      </c>
      <c r="K31" s="14">
        <v>3.1377326203285101E-6</v>
      </c>
      <c r="L31" s="13">
        <v>2.625</v>
      </c>
      <c r="M31" s="13">
        <v>0.10449409148248</v>
      </c>
      <c r="N31" s="13"/>
    </row>
    <row r="32" spans="1:14" x14ac:dyDescent="0.2">
      <c r="B32" s="13" t="s">
        <v>72</v>
      </c>
      <c r="C32" s="13">
        <v>-8</v>
      </c>
      <c r="D32" s="13"/>
      <c r="E32" s="13"/>
      <c r="F32" s="13"/>
      <c r="G32" s="13"/>
      <c r="H32" s="13">
        <v>3.95E-2</v>
      </c>
      <c r="I32" s="13">
        <v>0.10199999999999999</v>
      </c>
      <c r="J32" s="13">
        <v>1357.125</v>
      </c>
      <c r="K32" s="14">
        <v>5.4537633232686503E-6</v>
      </c>
      <c r="L32" s="13">
        <v>1</v>
      </c>
      <c r="M32" s="13">
        <v>3.3775044714703203E-2</v>
      </c>
      <c r="N32" s="13"/>
    </row>
    <row r="33" spans="1:14" x14ac:dyDescent="0.2">
      <c r="B33" s="13" t="s">
        <v>73</v>
      </c>
      <c r="C33" s="13">
        <v>-12</v>
      </c>
      <c r="D33" s="13"/>
      <c r="E33" s="13"/>
      <c r="F33" s="13"/>
      <c r="G33" s="13"/>
      <c r="H33" s="13">
        <v>9.8499999999999893E-2</v>
      </c>
      <c r="I33" s="13">
        <v>0.11550000000000001</v>
      </c>
      <c r="J33" s="13">
        <v>1850.75</v>
      </c>
      <c r="K33" s="14">
        <v>2.8495026609792098E-6</v>
      </c>
      <c r="L33" s="13">
        <v>0</v>
      </c>
      <c r="M33" s="13">
        <v>2.94398793987199E-2</v>
      </c>
      <c r="N33" s="13"/>
    </row>
    <row r="34" spans="1:14" x14ac:dyDescent="0.2">
      <c r="B34" s="13" t="s">
        <v>74</v>
      </c>
      <c r="C34" s="13">
        <v>-13</v>
      </c>
      <c r="D34" s="13"/>
      <c r="E34" s="13"/>
      <c r="F34" s="13"/>
      <c r="G34" s="13"/>
      <c r="H34" s="13">
        <v>3.7499999999999999E-2</v>
      </c>
      <c r="I34" s="13">
        <v>7.5874999999999901E-2</v>
      </c>
      <c r="J34" s="13">
        <v>304</v>
      </c>
      <c r="K34" s="14">
        <v>1.20372450619162E-5</v>
      </c>
      <c r="L34" s="13">
        <v>0</v>
      </c>
      <c r="M34" s="13">
        <v>3.125E-2</v>
      </c>
      <c r="N34" s="13"/>
    </row>
    <row r="35" spans="1:14" x14ac:dyDescent="0.2">
      <c r="B35" s="13" t="s">
        <v>75</v>
      </c>
      <c r="C35" s="13">
        <v>-15</v>
      </c>
      <c r="D35" s="13"/>
      <c r="E35" s="13"/>
      <c r="F35" s="13"/>
      <c r="G35" s="13"/>
      <c r="H35" s="13">
        <v>4.9999999999999899E-2</v>
      </c>
      <c r="I35" s="13">
        <v>9.9500000000000005E-2</v>
      </c>
      <c r="J35" s="13">
        <v>864.375</v>
      </c>
      <c r="K35" s="14">
        <v>8.5482006894800305E-6</v>
      </c>
      <c r="L35" s="13">
        <v>2.625</v>
      </c>
      <c r="M35" s="13">
        <v>0.104078352341757</v>
      </c>
      <c r="N35" s="13"/>
    </row>
    <row r="36" spans="1:14" x14ac:dyDescent="0.2">
      <c r="B36" s="13" t="s">
        <v>76</v>
      </c>
      <c r="C36" s="13">
        <v>-26</v>
      </c>
      <c r="D36" s="13"/>
      <c r="E36" s="13"/>
      <c r="F36" s="13"/>
      <c r="G36" s="13"/>
      <c r="H36" s="13">
        <v>0.17449999999999999</v>
      </c>
      <c r="I36" s="13">
        <v>0.05</v>
      </c>
      <c r="J36" s="13">
        <v>2476.875</v>
      </c>
      <c r="K36" s="14">
        <v>7.6394316755315198E-6</v>
      </c>
      <c r="L36" s="13">
        <v>1.625</v>
      </c>
      <c r="M36" s="13">
        <v>0.27793503486934801</v>
      </c>
      <c r="N36" s="13"/>
    </row>
    <row r="37" spans="1:14" x14ac:dyDescent="0.2">
      <c r="B37" s="13" t="s">
        <v>77</v>
      </c>
      <c r="C37" s="13">
        <v>-31</v>
      </c>
      <c r="D37" s="13"/>
      <c r="E37" s="13"/>
      <c r="F37" s="13"/>
      <c r="G37" s="13"/>
      <c r="H37" s="13">
        <v>3.1875000000000098E-2</v>
      </c>
      <c r="I37" s="13">
        <v>7.3124999999999801E-2</v>
      </c>
      <c r="J37" s="13">
        <v>1109.125</v>
      </c>
      <c r="K37" s="14">
        <v>8.0971606174232996E-6</v>
      </c>
      <c r="L37" s="13">
        <v>0</v>
      </c>
      <c r="M37" s="13">
        <v>1.7292603138176699E-2</v>
      </c>
      <c r="N37" s="13"/>
    </row>
    <row r="38" spans="1:14" x14ac:dyDescent="0.2">
      <c r="B38" s="13" t="s">
        <v>78</v>
      </c>
      <c r="C38" s="13">
        <v>-32</v>
      </c>
      <c r="D38" s="13"/>
      <c r="E38" s="13"/>
      <c r="F38" s="13"/>
      <c r="G38" s="13"/>
      <c r="H38" s="13">
        <v>0.127999999999999</v>
      </c>
      <c r="I38" s="13">
        <v>0.93562500000000004</v>
      </c>
      <c r="J38" s="13"/>
      <c r="K38" s="13"/>
      <c r="L38" s="13"/>
      <c r="M38" s="13"/>
      <c r="N38" s="13"/>
    </row>
    <row r="39" spans="1:14" x14ac:dyDescent="0.2">
      <c r="B39" s="13" t="s">
        <v>79</v>
      </c>
      <c r="C39" s="13">
        <v>-34</v>
      </c>
      <c r="D39" s="13"/>
      <c r="E39" s="13"/>
      <c r="F39" s="13"/>
      <c r="G39" s="13"/>
      <c r="H39" s="13">
        <v>5.2749999999999998E-2</v>
      </c>
      <c r="I39" s="13">
        <v>2.0750000000000001E-2</v>
      </c>
      <c r="J39" s="13">
        <v>1490.625</v>
      </c>
      <c r="K39" s="14">
        <v>3.8510971976068002E-6</v>
      </c>
      <c r="L39" s="13">
        <v>3</v>
      </c>
      <c r="M39" s="13">
        <v>0.23143280613363901</v>
      </c>
      <c r="N39" s="13"/>
    </row>
    <row r="40" spans="1:14" x14ac:dyDescent="0.2">
      <c r="B40" s="13" t="s">
        <v>80</v>
      </c>
      <c r="C40" s="13">
        <v>-42</v>
      </c>
      <c r="D40" s="13"/>
      <c r="E40" s="13"/>
      <c r="F40" s="13"/>
      <c r="G40" s="13"/>
      <c r="H40" s="13">
        <v>0.119999999999999</v>
      </c>
      <c r="I40" s="13">
        <v>0.20962500000000001</v>
      </c>
      <c r="J40" s="13">
        <v>1104.25</v>
      </c>
      <c r="K40" s="14">
        <v>5.2199868305862204E-6</v>
      </c>
      <c r="L40" s="13">
        <v>0.5</v>
      </c>
      <c r="M40" s="13">
        <v>4.2825020996920898E-2</v>
      </c>
      <c r="N40" s="13"/>
    </row>
    <row r="41" spans="1:14" x14ac:dyDescent="0.2">
      <c r="B41" s="13" t="s">
        <v>81</v>
      </c>
      <c r="C41" s="13">
        <v>-43</v>
      </c>
      <c r="D41" s="13"/>
      <c r="E41" s="13"/>
      <c r="F41" s="13"/>
      <c r="G41" s="13"/>
      <c r="H41" s="13">
        <v>0.10362499999999999</v>
      </c>
      <c r="I41" s="13">
        <v>4.0375000000000001E-2</v>
      </c>
      <c r="J41" s="13">
        <v>855.75</v>
      </c>
      <c r="K41" s="14">
        <v>9.8722108711697906E-6</v>
      </c>
      <c r="L41" s="13">
        <v>2.25</v>
      </c>
      <c r="M41" s="13">
        <v>9.0563392838816204E-2</v>
      </c>
      <c r="N41" s="13"/>
    </row>
    <row r="42" spans="1:14" x14ac:dyDescent="0.2">
      <c r="B42" s="13" t="s">
        <v>82</v>
      </c>
      <c r="C42" s="13">
        <v>-52</v>
      </c>
      <c r="D42" s="13"/>
      <c r="E42" s="13"/>
      <c r="F42" s="13"/>
      <c r="G42" s="13"/>
      <c r="H42" s="13">
        <v>8.1749999999999906E-2</v>
      </c>
      <c r="I42" s="13">
        <v>0.10475</v>
      </c>
      <c r="J42" s="13">
        <v>791.75</v>
      </c>
      <c r="K42" s="14">
        <v>2.9491782308786299E-6</v>
      </c>
      <c r="L42" s="13">
        <v>2.5</v>
      </c>
      <c r="M42" s="13">
        <v>8.1340252265001606E-2</v>
      </c>
      <c r="N42" s="13"/>
    </row>
    <row r="43" spans="1:14" x14ac:dyDescent="0.2">
      <c r="B43" s="13" t="s">
        <v>83</v>
      </c>
      <c r="C43" s="13">
        <v>-59</v>
      </c>
      <c r="D43" s="13"/>
      <c r="E43" s="13"/>
      <c r="F43" s="13"/>
      <c r="G43" s="13"/>
      <c r="H43" s="13">
        <v>4.1749999999999898E-2</v>
      </c>
      <c r="I43" s="13">
        <v>0.11275</v>
      </c>
      <c r="J43" s="13">
        <v>1400.625</v>
      </c>
      <c r="K43" s="14">
        <v>3.01003977561237E-6</v>
      </c>
      <c r="L43" s="13">
        <v>1.5</v>
      </c>
      <c r="M43" s="13">
        <v>5.9093557833846101E-2</v>
      </c>
      <c r="N43" s="13"/>
    </row>
    <row r="44" spans="1:14" x14ac:dyDescent="0.2">
      <c r="B44" s="13" t="s">
        <v>84</v>
      </c>
      <c r="C44" s="13">
        <v>-60</v>
      </c>
      <c r="D44" s="13"/>
      <c r="E44" s="13"/>
      <c r="F44" s="13"/>
      <c r="G44" s="13"/>
      <c r="H44" s="13">
        <v>3.4875000000000003E-2</v>
      </c>
      <c r="I44" s="13">
        <v>3.7499999999999999E-2</v>
      </c>
      <c r="J44" s="13">
        <v>793.75</v>
      </c>
      <c r="K44" s="14">
        <v>1.4846536730380801E-5</v>
      </c>
      <c r="L44" s="13">
        <v>1.5</v>
      </c>
      <c r="M44" s="13">
        <v>4.6976119551171001E-2</v>
      </c>
      <c r="N44" s="13"/>
    </row>
    <row r="45" spans="1:14" x14ac:dyDescent="0.2">
      <c r="B45" s="13" t="s">
        <v>85</v>
      </c>
      <c r="C45" s="13">
        <v>-63</v>
      </c>
      <c r="D45" s="13"/>
      <c r="E45" s="13"/>
      <c r="F45" s="13"/>
      <c r="G45" s="13"/>
      <c r="H45" s="13">
        <v>1.7499999999999901E-2</v>
      </c>
      <c r="I45" s="13">
        <v>5.8749999999999997E-2</v>
      </c>
      <c r="J45" s="13">
        <v>1932.875</v>
      </c>
      <c r="K45" s="14">
        <v>1.05997962264002E-5</v>
      </c>
      <c r="L45" s="13">
        <v>1.375</v>
      </c>
      <c r="M45" s="13">
        <v>8.7175404679514901E-2</v>
      </c>
      <c r="N45" s="13"/>
    </row>
    <row r="46" spans="1:14" ht="17" thickBot="1" x14ac:dyDescent="0.25">
      <c r="A46" s="9"/>
      <c r="B46" s="15" t="s">
        <v>86</v>
      </c>
      <c r="C46" s="15">
        <v>-65</v>
      </c>
      <c r="D46" s="15"/>
      <c r="E46" s="15"/>
      <c r="F46" s="15"/>
      <c r="G46" s="15"/>
      <c r="H46" s="15">
        <v>9.49999999999992E-3</v>
      </c>
      <c r="I46" s="15">
        <v>6.8624999999999894E-2</v>
      </c>
      <c r="J46" s="15">
        <v>1266.75</v>
      </c>
      <c r="K46" s="19">
        <v>6.0544980375997398E-6</v>
      </c>
      <c r="L46" s="15">
        <v>0.875</v>
      </c>
      <c r="M46" s="15">
        <v>0.101151536883774</v>
      </c>
      <c r="N46" s="13"/>
    </row>
    <row r="47" spans="1:14" x14ac:dyDescent="0.2">
      <c r="A47" s="10" t="s">
        <v>29</v>
      </c>
      <c r="B47" s="13" t="s">
        <v>87</v>
      </c>
      <c r="C47" s="13">
        <v>-11</v>
      </c>
      <c r="D47" s="13"/>
      <c r="E47" s="13"/>
      <c r="F47" s="13"/>
      <c r="G47" s="13"/>
      <c r="H47" s="13">
        <v>0.20499999999999999</v>
      </c>
      <c r="I47" s="13">
        <v>0.27449999999999902</v>
      </c>
      <c r="J47" s="13">
        <v>718.25</v>
      </c>
      <c r="K47" s="14">
        <v>2.7770137166790401E-6</v>
      </c>
      <c r="L47" s="13">
        <v>0</v>
      </c>
      <c r="M47" s="13">
        <v>2.4033146746018301E-2</v>
      </c>
      <c r="N47" s="13"/>
    </row>
    <row r="48" spans="1:14" x14ac:dyDescent="0.2">
      <c r="B48" s="13" t="s">
        <v>88</v>
      </c>
      <c r="C48" s="13">
        <v>-16</v>
      </c>
      <c r="D48" s="13"/>
      <c r="E48" s="13"/>
      <c r="F48" s="13"/>
      <c r="G48" s="13"/>
      <c r="H48" s="13">
        <v>4.2999999999999899E-2</v>
      </c>
      <c r="I48" s="13">
        <v>4.9625000000000002E-2</v>
      </c>
      <c r="J48" s="13">
        <v>654</v>
      </c>
      <c r="K48" s="14">
        <v>4.3599790910039102E-6</v>
      </c>
      <c r="L48" s="13">
        <v>1.25</v>
      </c>
      <c r="M48" s="13">
        <v>1.9065977019422201E-2</v>
      </c>
      <c r="N48" s="13"/>
    </row>
    <row r="49" spans="1:14" x14ac:dyDescent="0.2">
      <c r="B49" s="13" t="s">
        <v>89</v>
      </c>
      <c r="C49" s="13">
        <v>-17</v>
      </c>
      <c r="D49" s="13"/>
      <c r="E49" s="13"/>
      <c r="F49" s="13"/>
      <c r="G49" s="13"/>
      <c r="H49" s="13">
        <v>3.6749999999999998E-2</v>
      </c>
      <c r="I49" s="13">
        <v>3.5249999999999698E-2</v>
      </c>
      <c r="J49" s="13">
        <v>2707.375</v>
      </c>
      <c r="K49" s="14">
        <v>3.82340422139748E-6</v>
      </c>
      <c r="L49" s="13">
        <v>1.5</v>
      </c>
      <c r="M49" s="13">
        <v>0.131910756266368</v>
      </c>
      <c r="N49" s="13"/>
    </row>
    <row r="50" spans="1:14" x14ac:dyDescent="0.2">
      <c r="B50" s="13" t="s">
        <v>90</v>
      </c>
      <c r="C50" s="13">
        <v>-27</v>
      </c>
      <c r="D50" s="13"/>
      <c r="E50" s="13"/>
      <c r="F50" s="13"/>
      <c r="G50" s="13"/>
      <c r="H50" s="13">
        <v>2.8999999999999901E-2</v>
      </c>
      <c r="I50" s="13">
        <v>7.1499999999999897E-2</v>
      </c>
      <c r="J50" s="13">
        <v>1630</v>
      </c>
      <c r="K50" s="14">
        <v>7.7032869355415507E-6</v>
      </c>
      <c r="L50" s="13">
        <v>1.25</v>
      </c>
      <c r="M50" s="13">
        <v>0.11890479944208</v>
      </c>
      <c r="N50" s="13"/>
    </row>
    <row r="51" spans="1:14" x14ac:dyDescent="0.2">
      <c r="B51" s="13" t="s">
        <v>91</v>
      </c>
      <c r="C51" s="13">
        <v>-33</v>
      </c>
      <c r="D51" s="13"/>
      <c r="E51" s="13"/>
      <c r="F51" s="13"/>
      <c r="G51" s="13"/>
      <c r="H51" s="13">
        <v>0.113999999999999</v>
      </c>
      <c r="I51" s="13">
        <v>0.183999999999999</v>
      </c>
      <c r="J51" s="13">
        <v>1097.75</v>
      </c>
      <c r="K51" s="14">
        <v>3.5977026554085802E-6</v>
      </c>
      <c r="L51" s="13">
        <v>1.75</v>
      </c>
      <c r="M51" s="13">
        <v>5.6633286890299797E-2</v>
      </c>
      <c r="N51" s="13"/>
    </row>
    <row r="52" spans="1:14" x14ac:dyDescent="0.2">
      <c r="B52" s="13" t="s">
        <v>92</v>
      </c>
      <c r="C52" s="13">
        <v>-35</v>
      </c>
      <c r="D52" s="13"/>
      <c r="E52" s="13"/>
      <c r="F52" s="13"/>
      <c r="G52" s="13"/>
      <c r="H52" s="13">
        <v>6.2999999999999903E-2</v>
      </c>
      <c r="I52" s="13">
        <v>0.170624999999999</v>
      </c>
      <c r="J52" s="13">
        <v>1381.75</v>
      </c>
      <c r="K52" s="14">
        <v>3.9264137909022396E-6</v>
      </c>
      <c r="L52" s="13">
        <v>1.5</v>
      </c>
      <c r="M52" s="13">
        <v>9.1772532175763699E-2</v>
      </c>
      <c r="N52" s="13"/>
    </row>
    <row r="53" spans="1:14" x14ac:dyDescent="0.2">
      <c r="B53" s="13" t="s">
        <v>93</v>
      </c>
      <c r="C53" s="13">
        <v>-50</v>
      </c>
      <c r="D53" s="13"/>
      <c r="E53" s="13"/>
      <c r="F53" s="13"/>
      <c r="G53" s="13"/>
      <c r="H53" s="13">
        <v>8.0250000000000002E-2</v>
      </c>
      <c r="I53" s="13">
        <v>0.16850000000000001</v>
      </c>
      <c r="J53" s="13">
        <v>479.25</v>
      </c>
      <c r="K53" s="14">
        <v>5.3345729838771099E-6</v>
      </c>
      <c r="L53" s="13">
        <v>1.5</v>
      </c>
      <c r="M53" s="13">
        <v>3.4868141362333897E-2</v>
      </c>
      <c r="N53" s="13"/>
    </row>
    <row r="54" spans="1:14" x14ac:dyDescent="0.2">
      <c r="B54" s="13" t="s">
        <v>94</v>
      </c>
      <c r="C54" s="13">
        <v>-51</v>
      </c>
      <c r="D54" s="13"/>
      <c r="E54" s="13"/>
      <c r="F54" s="13"/>
      <c r="G54" s="13"/>
      <c r="H54" s="13">
        <v>5.14999999999999E-2</v>
      </c>
      <c r="I54" s="13">
        <v>9.3999999999999806E-2</v>
      </c>
      <c r="J54" s="13">
        <v>1005.25</v>
      </c>
      <c r="K54" s="14">
        <v>2.8397590494625299E-6</v>
      </c>
      <c r="L54" s="13">
        <v>2.25</v>
      </c>
      <c r="M54" s="13">
        <v>5.5037068970063101E-2</v>
      </c>
      <c r="N54" s="13"/>
    </row>
    <row r="55" spans="1:14" x14ac:dyDescent="0.2">
      <c r="B55" s="13" t="s">
        <v>95</v>
      </c>
      <c r="C55" s="13">
        <v>-54</v>
      </c>
      <c r="D55" s="13"/>
      <c r="E55" s="13"/>
      <c r="F55" s="13"/>
      <c r="G55" s="13"/>
      <c r="H55" s="13">
        <v>7.2999999999999995E-2</v>
      </c>
      <c r="I55" s="13">
        <v>9.9000000000000199E-2</v>
      </c>
      <c r="J55" s="13">
        <v>987</v>
      </c>
      <c r="K55" s="14">
        <v>6.6879135220788796E-6</v>
      </c>
      <c r="L55" s="13">
        <v>0.5</v>
      </c>
      <c r="M55" s="13">
        <v>5.2671794286545497E-2</v>
      </c>
      <c r="N55" s="13"/>
    </row>
    <row r="56" spans="1:14" x14ac:dyDescent="0.2">
      <c r="B56" s="13" t="s">
        <v>96</v>
      </c>
      <c r="C56" s="13">
        <v>-61</v>
      </c>
      <c r="D56" s="13"/>
      <c r="E56" s="13"/>
      <c r="F56" s="13"/>
      <c r="G56" s="13"/>
      <c r="H56" s="13">
        <v>0.143624999999999</v>
      </c>
      <c r="I56" s="13">
        <v>0.19187499999999999</v>
      </c>
      <c r="J56" s="13"/>
      <c r="K56" s="13"/>
      <c r="L56" s="13"/>
      <c r="M56" s="13"/>
      <c r="N56" s="13"/>
    </row>
    <row r="57" spans="1:14" x14ac:dyDescent="0.2">
      <c r="B57" s="13" t="s">
        <v>97</v>
      </c>
      <c r="C57" s="13">
        <v>-62</v>
      </c>
      <c r="D57" s="13"/>
      <c r="E57" s="13"/>
      <c r="F57" s="13"/>
      <c r="G57" s="13"/>
      <c r="H57" s="13">
        <v>5.6875000000000002E-2</v>
      </c>
      <c r="I57" s="13">
        <v>5.2624999999999901E-2</v>
      </c>
      <c r="J57" s="13">
        <v>3272.25</v>
      </c>
      <c r="K57" s="14">
        <v>5.01784287726112E-6</v>
      </c>
      <c r="L57" s="13">
        <v>1.375</v>
      </c>
      <c r="M57" s="13">
        <v>8.3984607598465197E-2</v>
      </c>
      <c r="N57" s="13"/>
    </row>
    <row r="58" spans="1:14" x14ac:dyDescent="0.2">
      <c r="B58" s="13" t="s">
        <v>98</v>
      </c>
      <c r="C58" s="13">
        <v>-67</v>
      </c>
      <c r="D58" s="13"/>
      <c r="E58" s="13"/>
      <c r="F58" s="13"/>
      <c r="G58" s="13"/>
      <c r="H58" s="13">
        <v>7.7374999999999999E-2</v>
      </c>
      <c r="I58" s="13">
        <v>0.14474999999999999</v>
      </c>
      <c r="J58" s="13"/>
      <c r="K58" s="13"/>
      <c r="L58" s="13"/>
      <c r="M58" s="13"/>
      <c r="N58" s="13"/>
    </row>
    <row r="59" spans="1:14" x14ac:dyDescent="0.2">
      <c r="B59" s="13" t="s">
        <v>99</v>
      </c>
      <c r="C59" s="13">
        <v>-68</v>
      </c>
      <c r="D59" s="13"/>
      <c r="E59" s="13"/>
      <c r="F59" s="13"/>
      <c r="G59" s="13"/>
      <c r="H59" s="13">
        <v>5.6000000000000001E-2</v>
      </c>
      <c r="I59" s="13">
        <v>0.13100000000000001</v>
      </c>
      <c r="J59" s="13">
        <v>1062.5</v>
      </c>
      <c r="K59" s="14">
        <v>8.2665764835433599E-6</v>
      </c>
      <c r="L59" s="13">
        <v>0</v>
      </c>
      <c r="M59" s="13">
        <v>0</v>
      </c>
      <c r="N59" s="13"/>
    </row>
    <row r="60" spans="1:14" x14ac:dyDescent="0.2">
      <c r="B60" s="26" t="s">
        <v>100</v>
      </c>
      <c r="C60" s="13">
        <v>-69</v>
      </c>
      <c r="D60" s="13"/>
      <c r="E60" s="13"/>
      <c r="F60" s="13"/>
      <c r="G60" s="13"/>
      <c r="H60" s="13">
        <v>4.675E-2</v>
      </c>
      <c r="I60" s="13">
        <v>0.13424999999999901</v>
      </c>
      <c r="J60" s="13">
        <v>2164.25</v>
      </c>
      <c r="K60" s="14">
        <v>5.2821686379041302E-6</v>
      </c>
      <c r="L60" s="13">
        <v>2.25</v>
      </c>
      <c r="M60" s="13">
        <v>2.6349129910075601E-2</v>
      </c>
      <c r="N60" s="13"/>
    </row>
    <row r="61" spans="1:14" x14ac:dyDescent="0.2">
      <c r="B61" s="26" t="s">
        <v>101</v>
      </c>
      <c r="C61" s="13">
        <v>-70</v>
      </c>
      <c r="D61" s="13"/>
      <c r="E61" s="13"/>
      <c r="F61" s="13"/>
      <c r="G61" s="13"/>
      <c r="H61" s="13">
        <v>6.4249999999999904E-2</v>
      </c>
      <c r="I61" s="13">
        <v>0.18262500000000001</v>
      </c>
      <c r="J61" s="13"/>
      <c r="K61" s="13"/>
      <c r="L61" s="13"/>
      <c r="M61" s="13"/>
      <c r="N61" s="13"/>
    </row>
    <row r="62" spans="1:14" ht="17" thickBot="1" x14ac:dyDescent="0.25">
      <c r="A62" s="9"/>
      <c r="B62" s="15" t="s">
        <v>102</v>
      </c>
      <c r="C62" s="15">
        <v>-81</v>
      </c>
      <c r="D62" s="15"/>
      <c r="E62" s="15"/>
      <c r="F62" s="15"/>
      <c r="G62" s="15"/>
      <c r="H62" s="15">
        <v>3.9000000000000097E-2</v>
      </c>
      <c r="I62" s="15">
        <v>4.37499999999999E-2</v>
      </c>
      <c r="J62" s="15">
        <v>1766</v>
      </c>
      <c r="K62" s="19">
        <v>4.2935452941457403E-6</v>
      </c>
      <c r="L62" s="15">
        <v>1.25</v>
      </c>
      <c r="M62" s="15">
        <v>5.5620811185708198E-2</v>
      </c>
      <c r="N62" s="13"/>
    </row>
    <row r="63" spans="1:14" x14ac:dyDescent="0.2">
      <c r="A63" s="6" t="s">
        <v>30</v>
      </c>
      <c r="B63" s="13" t="s">
        <v>103</v>
      </c>
      <c r="C63" s="13">
        <v>-18</v>
      </c>
      <c r="D63" s="13">
        <v>5.3583925803333203E-2</v>
      </c>
      <c r="E63" s="13">
        <v>0.13108771671015501</v>
      </c>
      <c r="F63" s="13">
        <v>0.33500000000000002</v>
      </c>
      <c r="G63" s="13">
        <v>0.27867003865833301</v>
      </c>
      <c r="H63" s="13">
        <v>0.13024999999999901</v>
      </c>
      <c r="I63" s="13">
        <v>0.12912499999999999</v>
      </c>
      <c r="J63" s="13">
        <v>1369.125</v>
      </c>
      <c r="K63" s="14">
        <v>5.9971726418104302E-6</v>
      </c>
      <c r="L63" s="13">
        <v>0.5</v>
      </c>
      <c r="M63" s="13">
        <v>8.0682922154664993E-2</v>
      </c>
      <c r="N63" s="13"/>
    </row>
    <row r="64" spans="1:14" x14ac:dyDescent="0.2">
      <c r="B64" s="13" t="s">
        <v>104</v>
      </c>
      <c r="C64" s="13">
        <v>-19</v>
      </c>
      <c r="D64" s="13"/>
      <c r="E64" s="13"/>
      <c r="F64" s="13"/>
      <c r="G64" s="13"/>
      <c r="H64" s="13">
        <v>1.4375000000000001E-2</v>
      </c>
      <c r="I64" s="13">
        <v>3.5750000000000101E-2</v>
      </c>
      <c r="J64" s="13">
        <v>694.25</v>
      </c>
      <c r="K64" s="14">
        <v>5.9464119830104502E-6</v>
      </c>
      <c r="L64" s="13">
        <v>1.75</v>
      </c>
      <c r="M64" s="13">
        <v>4.6669269747593799E-2</v>
      </c>
      <c r="N64" s="13"/>
    </row>
    <row r="65" spans="2:14" x14ac:dyDescent="0.2">
      <c r="B65" s="13" t="s">
        <v>105</v>
      </c>
      <c r="C65" s="13">
        <v>-20</v>
      </c>
      <c r="D65" s="13">
        <v>0.25434591081763003</v>
      </c>
      <c r="E65" s="13">
        <v>0.101822630857201</v>
      </c>
      <c r="F65" s="13">
        <v>0.11749999999999899</v>
      </c>
      <c r="G65" s="13">
        <v>8.0396109715505704E-2</v>
      </c>
      <c r="H65" s="13">
        <v>3.925E-2</v>
      </c>
      <c r="I65" s="13">
        <v>8.6000000000000298E-2</v>
      </c>
      <c r="J65" s="13">
        <v>1546</v>
      </c>
      <c r="K65" s="14">
        <v>6.0393855988642402E-6</v>
      </c>
      <c r="L65" s="13">
        <v>0.625</v>
      </c>
      <c r="M65" s="13">
        <v>7.6347449446509105E-2</v>
      </c>
      <c r="N65" s="13"/>
    </row>
    <row r="66" spans="2:14" x14ac:dyDescent="0.2">
      <c r="B66" s="13" t="s">
        <v>106</v>
      </c>
      <c r="C66" s="13">
        <v>-21</v>
      </c>
      <c r="D66" s="13"/>
      <c r="E66" s="13"/>
      <c r="F66" s="13">
        <v>0.16500000000000001</v>
      </c>
      <c r="G66" s="13">
        <v>0.38478210851982397</v>
      </c>
      <c r="H66" s="13">
        <v>1.43749999999999E-2</v>
      </c>
      <c r="I66" s="13">
        <v>4.6999999999999903E-2</v>
      </c>
      <c r="J66" s="13">
        <v>1593.75</v>
      </c>
      <c r="K66" s="14">
        <v>1.23765510830498E-5</v>
      </c>
      <c r="L66" s="13">
        <v>0.75</v>
      </c>
      <c r="M66" s="13">
        <v>0.143995062433143</v>
      </c>
      <c r="N66" s="13"/>
    </row>
    <row r="67" spans="2:14" x14ac:dyDescent="0.2">
      <c r="B67" s="13" t="s">
        <v>107</v>
      </c>
      <c r="C67" s="13">
        <v>-22</v>
      </c>
      <c r="D67" s="13">
        <v>0.38363641625216299</v>
      </c>
      <c r="E67" s="13">
        <v>0.105654526613118</v>
      </c>
      <c r="F67" s="13">
        <v>0.35</v>
      </c>
      <c r="G67" s="13">
        <v>0.38747269774577098</v>
      </c>
      <c r="H67" s="13">
        <v>1.9E-2</v>
      </c>
      <c r="I67" s="13">
        <v>3.5000000000000003E-2</v>
      </c>
      <c r="J67" s="13">
        <v>1911.875</v>
      </c>
      <c r="K67" s="14">
        <v>1.37099364461247E-5</v>
      </c>
      <c r="L67" s="13">
        <v>1.75</v>
      </c>
      <c r="M67" s="13">
        <v>6.3648751430651698E-2</v>
      </c>
      <c r="N67" s="13"/>
    </row>
    <row r="68" spans="2:14" x14ac:dyDescent="0.2">
      <c r="B68" s="13" t="s">
        <v>108</v>
      </c>
      <c r="C68" s="13">
        <v>-23</v>
      </c>
      <c r="D68" s="13">
        <v>4.5115558149118398E-2</v>
      </c>
      <c r="E68" s="13">
        <v>5.8965691291397601E-2</v>
      </c>
      <c r="F68" s="13">
        <v>0.17999999999999899</v>
      </c>
      <c r="G68" s="13">
        <v>0.23214327059151901</v>
      </c>
      <c r="H68" s="13">
        <v>2.0500000000000101E-2</v>
      </c>
      <c r="I68" s="13">
        <v>5.5000000000000097E-2</v>
      </c>
      <c r="J68" s="13">
        <v>1023.375</v>
      </c>
      <c r="K68" s="14">
        <v>9.8969505195332894E-6</v>
      </c>
      <c r="L68" s="13">
        <v>0.875</v>
      </c>
      <c r="M68" s="13">
        <v>6.0886740319284698E-2</v>
      </c>
      <c r="N68" s="13"/>
    </row>
    <row r="69" spans="2:14" x14ac:dyDescent="0.2">
      <c r="B69" s="13" t="s">
        <v>109</v>
      </c>
      <c r="C69" s="13">
        <v>-24</v>
      </c>
      <c r="D69" s="13"/>
      <c r="E69" s="13"/>
      <c r="F69" s="13">
        <v>0</v>
      </c>
      <c r="G69" s="13">
        <v>0</v>
      </c>
      <c r="H69" s="13">
        <v>3.8875E-2</v>
      </c>
      <c r="I69" s="13">
        <v>7.5125000000000094E-2</v>
      </c>
      <c r="J69" s="13">
        <v>793.25</v>
      </c>
      <c r="K69" s="14">
        <v>1.0957972982866099E-5</v>
      </c>
      <c r="L69" s="13">
        <v>1</v>
      </c>
      <c r="M69" s="13">
        <v>5.4559533210361597E-2</v>
      </c>
      <c r="N69" s="13"/>
    </row>
    <row r="70" spans="2:14" x14ac:dyDescent="0.2">
      <c r="B70" s="13" t="s">
        <v>110</v>
      </c>
      <c r="C70" s="13">
        <v>-28</v>
      </c>
      <c r="D70" s="13">
        <v>6.8180390389579903E-2</v>
      </c>
      <c r="E70" s="13">
        <v>3.4535960944419297E-2</v>
      </c>
      <c r="F70" s="13">
        <v>0.54</v>
      </c>
      <c r="G70" s="13">
        <v>0.24184576891006099</v>
      </c>
      <c r="H70" s="13">
        <v>3.9999999999999897E-2</v>
      </c>
      <c r="I70" s="13">
        <v>0.170875</v>
      </c>
      <c r="J70" s="13">
        <v>1175.25</v>
      </c>
      <c r="K70" s="14">
        <v>1.39089955608894E-5</v>
      </c>
      <c r="L70" s="13">
        <v>1</v>
      </c>
      <c r="M70" s="13">
        <v>0.12227259707801399</v>
      </c>
      <c r="N70" s="13"/>
    </row>
    <row r="71" spans="2:14" x14ac:dyDescent="0.2">
      <c r="B71" s="13" t="s">
        <v>111</v>
      </c>
      <c r="C71" s="13">
        <v>-30</v>
      </c>
      <c r="D71" s="13">
        <v>0.39757196263081102</v>
      </c>
      <c r="E71" s="13">
        <v>7.4172801698909802E-2</v>
      </c>
      <c r="F71" s="13">
        <v>0.255</v>
      </c>
      <c r="G71" s="13">
        <v>0.20715128654926099</v>
      </c>
      <c r="H71" s="13">
        <v>2.5874999999999902E-2</v>
      </c>
      <c r="I71" s="13">
        <v>2.5874999999999801E-2</v>
      </c>
      <c r="J71" s="13">
        <v>2290.375</v>
      </c>
      <c r="K71" s="14">
        <v>5.0517215646649701E-6</v>
      </c>
      <c r="L71" s="13">
        <v>1.25</v>
      </c>
      <c r="M71" s="13">
        <v>8.0179229378700201E-2</v>
      </c>
      <c r="N71" s="13"/>
    </row>
    <row r="72" spans="2:14" x14ac:dyDescent="0.2">
      <c r="B72" s="13" t="s">
        <v>112</v>
      </c>
      <c r="C72" s="13">
        <v>-44</v>
      </c>
      <c r="D72" s="13">
        <v>0.105118961905164</v>
      </c>
      <c r="E72" s="13">
        <v>4.1495754930506799E-2</v>
      </c>
      <c r="F72" s="13"/>
      <c r="G72" s="13"/>
      <c r="H72" s="13">
        <v>4.8375000000000001E-2</v>
      </c>
      <c r="I72" s="13">
        <v>0.11787499999999999</v>
      </c>
      <c r="J72" s="13">
        <v>1954.5</v>
      </c>
      <c r="K72" s="14">
        <v>1.6284314658169199E-5</v>
      </c>
      <c r="L72" s="13">
        <v>4.75</v>
      </c>
      <c r="M72" s="13">
        <v>0.111396888599676</v>
      </c>
      <c r="N72" s="13"/>
    </row>
    <row r="73" spans="2:14" x14ac:dyDescent="0.2">
      <c r="B73" s="13" t="s">
        <v>113</v>
      </c>
      <c r="C73" s="13">
        <v>-45</v>
      </c>
      <c r="D73" s="13"/>
      <c r="E73" s="13"/>
      <c r="F73" s="13">
        <v>0</v>
      </c>
      <c r="G73" s="13">
        <v>0</v>
      </c>
      <c r="H73" s="13">
        <v>3.6874999999999998E-2</v>
      </c>
      <c r="I73" s="13">
        <v>8.3624999999999894E-2</v>
      </c>
      <c r="J73" s="13">
        <v>2431.25</v>
      </c>
      <c r="K73" s="14">
        <v>1.0942410770159599E-5</v>
      </c>
      <c r="L73" s="13">
        <v>2</v>
      </c>
      <c r="M73" s="13">
        <v>9.1549384024213296E-2</v>
      </c>
      <c r="N73" s="13"/>
    </row>
    <row r="74" spans="2:14" x14ac:dyDescent="0.2">
      <c r="B74" s="13" t="s">
        <v>114</v>
      </c>
      <c r="C74" s="13">
        <v>-46</v>
      </c>
      <c r="D74" s="13">
        <v>0.42232015330059502</v>
      </c>
      <c r="E74" s="13">
        <v>0.13581179429834001</v>
      </c>
      <c r="F74" s="13"/>
      <c r="G74" s="13"/>
      <c r="H74" s="13">
        <v>1.7000000000000001E-2</v>
      </c>
      <c r="I74" s="13">
        <v>6.4500000000000002E-2</v>
      </c>
      <c r="J74" s="13">
        <v>2221.37499999999</v>
      </c>
      <c r="K74" s="14">
        <v>2.05510312622903E-5</v>
      </c>
      <c r="L74" s="13">
        <v>0.875</v>
      </c>
      <c r="M74" s="13">
        <v>0.119908806265277</v>
      </c>
      <c r="N74" s="13"/>
    </row>
    <row r="75" spans="2:14" x14ac:dyDescent="0.2">
      <c r="B75" s="13" t="s">
        <v>115</v>
      </c>
      <c r="C75" s="13">
        <v>-47</v>
      </c>
      <c r="D75" s="13"/>
      <c r="E75" s="13"/>
      <c r="F75" s="13"/>
      <c r="G75" s="13"/>
      <c r="H75" s="13">
        <v>1.55E-2</v>
      </c>
      <c r="I75" s="13">
        <v>6.0499999999999998E-2</v>
      </c>
      <c r="J75" s="13">
        <v>1024.625</v>
      </c>
      <c r="K75" s="14">
        <v>2.1946939653585799E-5</v>
      </c>
      <c r="L75" s="13">
        <v>1.75</v>
      </c>
      <c r="M75" s="13">
        <v>0.122706798994852</v>
      </c>
      <c r="N75" s="13"/>
    </row>
    <row r="76" spans="2:14" x14ac:dyDescent="0.2">
      <c r="B76" s="13" t="s">
        <v>116</v>
      </c>
      <c r="C76" s="13">
        <v>-48</v>
      </c>
      <c r="D76" s="13"/>
      <c r="E76" s="13"/>
      <c r="F76" s="13">
        <v>0</v>
      </c>
      <c r="G76" s="13">
        <v>0</v>
      </c>
      <c r="H76" s="13">
        <v>3.0499999999999999E-2</v>
      </c>
      <c r="I76" s="13">
        <v>0.108624999999999</v>
      </c>
      <c r="J76" s="13">
        <v>1042</v>
      </c>
      <c r="K76" s="14">
        <v>6.5185514219761398E-6</v>
      </c>
      <c r="L76" s="13">
        <v>1.625</v>
      </c>
      <c r="M76" s="13">
        <v>5.5017075361379598E-2</v>
      </c>
      <c r="N76" s="13"/>
    </row>
    <row r="77" spans="2:14" x14ac:dyDescent="0.2">
      <c r="B77" s="13" t="s">
        <v>117</v>
      </c>
      <c r="C77" s="13">
        <v>-49</v>
      </c>
      <c r="D77" s="13">
        <v>0</v>
      </c>
      <c r="E77" s="13">
        <v>0</v>
      </c>
      <c r="F77" s="13">
        <v>0.11</v>
      </c>
      <c r="G77" s="13">
        <v>0.10863822364688799</v>
      </c>
      <c r="H77" s="13">
        <v>3.7000000000000199E-2</v>
      </c>
      <c r="I77" s="13">
        <v>0.126</v>
      </c>
      <c r="J77" s="13">
        <v>2394.625</v>
      </c>
      <c r="K77" s="14">
        <v>4.6442740065128197E-6</v>
      </c>
      <c r="L77" s="13">
        <v>1.5</v>
      </c>
      <c r="M77" s="13">
        <v>0.15904838752512801</v>
      </c>
      <c r="N77" s="13"/>
    </row>
    <row r="78" spans="2:14" x14ac:dyDescent="0.2">
      <c r="B78" s="13" t="s">
        <v>118</v>
      </c>
      <c r="C78" s="13">
        <v>-71</v>
      </c>
      <c r="D78" s="13"/>
      <c r="E78" s="13"/>
      <c r="F78" s="13">
        <v>0</v>
      </c>
      <c r="G78" s="13">
        <v>0</v>
      </c>
      <c r="H78" s="13">
        <v>2.0999999999999901E-2</v>
      </c>
      <c r="I78" s="13">
        <v>4.37499999999999E-2</v>
      </c>
      <c r="J78" s="13">
        <v>471</v>
      </c>
      <c r="K78" s="14">
        <v>8.7003366562455306E-6</v>
      </c>
      <c r="L78" s="13">
        <v>2.125</v>
      </c>
      <c r="M78" s="13">
        <v>0.237938487832559</v>
      </c>
      <c r="N78" s="13"/>
    </row>
    <row r="79" spans="2:14" x14ac:dyDescent="0.2">
      <c r="B79" s="13" t="s">
        <v>119</v>
      </c>
      <c r="C79" s="13">
        <v>-72</v>
      </c>
      <c r="D79" s="13">
        <v>0.10376679459627999</v>
      </c>
      <c r="E79" s="13">
        <v>0.10860236605788499</v>
      </c>
      <c r="F79" s="13">
        <v>0.41</v>
      </c>
      <c r="G79" s="13">
        <v>0.76475297691428301</v>
      </c>
      <c r="H79" s="13">
        <v>3.4249999999999899E-2</v>
      </c>
      <c r="I79" s="13">
        <v>0.159</v>
      </c>
      <c r="J79" s="13">
        <v>1619.5</v>
      </c>
      <c r="K79" s="14">
        <v>8.1618977839778892E-6</v>
      </c>
      <c r="L79" s="13">
        <v>1</v>
      </c>
      <c r="M79" s="13">
        <v>0.158686872401268</v>
      </c>
      <c r="N79" s="13"/>
    </row>
    <row r="80" spans="2:14" x14ac:dyDescent="0.2">
      <c r="B80" s="13" t="s">
        <v>120</v>
      </c>
      <c r="C80" s="13">
        <v>-73</v>
      </c>
      <c r="D80" s="13"/>
      <c r="E80" s="13"/>
      <c r="F80" s="13"/>
      <c r="G80" s="13"/>
      <c r="H80" s="13">
        <v>4.0750000000000001E-2</v>
      </c>
      <c r="I80" s="13">
        <v>0.124249999999999</v>
      </c>
      <c r="J80" s="13">
        <v>1320.625</v>
      </c>
      <c r="K80" s="14">
        <v>5.46130650004957E-6</v>
      </c>
      <c r="L80" s="13">
        <v>1.75</v>
      </c>
      <c r="M80" s="13">
        <v>6.5036300155851406E-2</v>
      </c>
      <c r="N80" s="13"/>
    </row>
    <row r="81" spans="2:14" x14ac:dyDescent="0.2">
      <c r="B81" s="13" t="s">
        <v>121</v>
      </c>
      <c r="C81" s="13">
        <v>-74</v>
      </c>
      <c r="D81" s="13"/>
      <c r="E81" s="13"/>
      <c r="F81" s="13">
        <v>0.28000000000000003</v>
      </c>
      <c r="G81" s="13">
        <v>0.18597054242800901</v>
      </c>
      <c r="H81" s="13">
        <v>4.4999999999999797E-2</v>
      </c>
      <c r="I81" s="13">
        <v>0.14324999999999899</v>
      </c>
      <c r="J81" s="13">
        <v>2662.625</v>
      </c>
      <c r="K81" s="14">
        <v>7.0407187840636102E-6</v>
      </c>
      <c r="L81" s="13">
        <v>1.375</v>
      </c>
      <c r="M81" s="13">
        <v>9.5906382854793304E-2</v>
      </c>
      <c r="N81" s="13"/>
    </row>
    <row r="82" spans="2:14" x14ac:dyDescent="0.2">
      <c r="B82" s="13" t="s">
        <v>122</v>
      </c>
      <c r="C82" s="13">
        <v>-77</v>
      </c>
      <c r="D82" s="13"/>
      <c r="E82" s="13"/>
      <c r="F82" s="13">
        <v>0.53</v>
      </c>
      <c r="G82" s="13">
        <v>0.63792964885501602</v>
      </c>
      <c r="H82" s="13">
        <v>6.3499999999999904E-2</v>
      </c>
      <c r="I82" s="13">
        <v>0.11674999999999899</v>
      </c>
      <c r="J82" s="13">
        <v>1509.375</v>
      </c>
      <c r="K82" s="14">
        <v>9.0470824037007605E-6</v>
      </c>
      <c r="L82" s="13">
        <v>1.375</v>
      </c>
      <c r="M82" s="13">
        <v>8.0756477025501802E-2</v>
      </c>
      <c r="N82" s="13"/>
    </row>
    <row r="83" spans="2:14" x14ac:dyDescent="0.2">
      <c r="B83" s="13" t="s">
        <v>123</v>
      </c>
      <c r="C83" s="13">
        <v>-78</v>
      </c>
      <c r="D83" s="13">
        <v>6.3436207239393E-2</v>
      </c>
      <c r="E83" s="13">
        <v>5.1040203933800897E-2</v>
      </c>
      <c r="F83" s="13">
        <v>0.22500000000000001</v>
      </c>
      <c r="G83" s="13">
        <v>0.181921459238298</v>
      </c>
      <c r="H83" s="13">
        <v>4.8749999999999898E-2</v>
      </c>
      <c r="I83" s="13">
        <v>6.8750000000000006E-2</v>
      </c>
      <c r="J83" s="13">
        <v>417.125</v>
      </c>
      <c r="K83" s="14">
        <v>1.21914691887492E-5</v>
      </c>
      <c r="L83" s="13">
        <v>1.625</v>
      </c>
      <c r="M83" s="13">
        <v>9.3180562186359797E-2</v>
      </c>
      <c r="N83" s="13"/>
    </row>
    <row r="84" spans="2:14" x14ac:dyDescent="0.2">
      <c r="B84" s="13" t="s">
        <v>124</v>
      </c>
      <c r="C84" s="13">
        <v>-79</v>
      </c>
      <c r="D84" s="13"/>
      <c r="E84" s="13"/>
      <c r="F84" s="13"/>
      <c r="G84" s="13"/>
      <c r="H84" s="13">
        <v>4.2750000000000003E-2</v>
      </c>
      <c r="I84" s="13">
        <v>0.1855</v>
      </c>
      <c r="J84" s="13">
        <v>484</v>
      </c>
      <c r="K84" s="14">
        <v>1.81038101363404E-5</v>
      </c>
      <c r="L84" s="13">
        <v>2</v>
      </c>
      <c r="M84" s="13">
        <v>0.39729548691004801</v>
      </c>
      <c r="N84" s="13"/>
    </row>
    <row r="85" spans="2:14" x14ac:dyDescent="0.2">
      <c r="B85" s="13" t="s">
        <v>125</v>
      </c>
      <c r="C85" s="13">
        <v>-80</v>
      </c>
      <c r="D85" s="13"/>
      <c r="E85" s="13"/>
      <c r="F85" s="13"/>
      <c r="G85" s="13"/>
      <c r="H85" s="13">
        <v>2.9874999999999999E-2</v>
      </c>
      <c r="I85" s="13">
        <v>9.8750000000000102E-2</v>
      </c>
      <c r="J85" s="13">
        <v>1731</v>
      </c>
      <c r="K85" s="14">
        <v>1.30024453013022E-5</v>
      </c>
      <c r="L85" s="13">
        <v>1.5</v>
      </c>
      <c r="M85" s="13">
        <v>0.14538887630490699</v>
      </c>
      <c r="N85" s="13"/>
    </row>
    <row r="86" spans="2:14" x14ac:dyDescent="0.2">
      <c r="B86" s="13" t="s">
        <v>126</v>
      </c>
      <c r="C86" s="13">
        <v>-82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2:14" x14ac:dyDescent="0.2">
      <c r="B87" s="13" t="s">
        <v>127</v>
      </c>
      <c r="C87" s="13">
        <v>-83</v>
      </c>
      <c r="D87" s="13"/>
      <c r="E87" s="13"/>
      <c r="F87" s="13"/>
      <c r="G87" s="13"/>
      <c r="H87" s="13">
        <v>2.8999999999999901E-2</v>
      </c>
      <c r="I87" s="13">
        <v>0.13400000000000001</v>
      </c>
      <c r="J87" s="13">
        <v>723.25</v>
      </c>
      <c r="K87" s="14">
        <v>1.01590827555478E-5</v>
      </c>
      <c r="L87" s="13">
        <v>1.75</v>
      </c>
      <c r="M87" s="13">
        <v>8.2653157220432899E-2</v>
      </c>
      <c r="N87" s="13"/>
    </row>
    <row r="88" spans="2:14" x14ac:dyDescent="0.2">
      <c r="B88" s="13" t="s">
        <v>128</v>
      </c>
      <c r="C88" s="13">
        <v>-84</v>
      </c>
      <c r="D88" s="13"/>
      <c r="E88" s="13"/>
      <c r="F88" s="13"/>
      <c r="G88" s="13"/>
      <c r="H88" s="13">
        <v>2.7375E-2</v>
      </c>
      <c r="I88" s="13">
        <v>0.16475000000000001</v>
      </c>
      <c r="J88" s="13">
        <v>216.5</v>
      </c>
      <c r="K88" s="14">
        <v>1.1526304947424299E-5</v>
      </c>
      <c r="L88" s="13">
        <v>2</v>
      </c>
      <c r="M88" s="13">
        <v>0.103109580190742</v>
      </c>
      <c r="N88" s="13"/>
    </row>
    <row r="89" spans="2:14" x14ac:dyDescent="0.2">
      <c r="B89" s="13" t="s">
        <v>129</v>
      </c>
      <c r="C89" s="13">
        <v>-85</v>
      </c>
      <c r="D89" s="13"/>
      <c r="E89" s="13"/>
      <c r="F89" s="13">
        <v>0.219999999999999</v>
      </c>
      <c r="G89" s="13">
        <v>0.23289425962088001</v>
      </c>
      <c r="H89" s="13">
        <v>3.7374999999999999E-2</v>
      </c>
      <c r="I89" s="13">
        <v>6.5125000000000099E-2</v>
      </c>
      <c r="J89" s="13">
        <v>973.125</v>
      </c>
      <c r="K89" s="14">
        <v>1.9183627970393299E-5</v>
      </c>
      <c r="L89" s="13">
        <v>1</v>
      </c>
      <c r="M89" s="13">
        <v>0.12055526399875301</v>
      </c>
      <c r="N89" s="13"/>
    </row>
    <row r="90" spans="2:14" x14ac:dyDescent="0.2">
      <c r="B90" s="13" t="s">
        <v>130</v>
      </c>
      <c r="C90" s="13">
        <v>-86</v>
      </c>
      <c r="D90" s="13"/>
      <c r="E90" s="13"/>
      <c r="F90" s="13"/>
      <c r="G90" s="13"/>
      <c r="H90" s="13">
        <v>2.2749999999999899E-2</v>
      </c>
      <c r="I90" s="13">
        <v>5.17499999999999E-2</v>
      </c>
      <c r="J90" s="13">
        <v>1206.25</v>
      </c>
      <c r="K90" s="14">
        <v>1.2332446101783501E-5</v>
      </c>
      <c r="L90" s="13">
        <v>1</v>
      </c>
      <c r="M90" s="13">
        <v>8.2094358828137995E-2</v>
      </c>
      <c r="N90" s="13"/>
    </row>
    <row r="91" spans="2:14" x14ac:dyDescent="0.2">
      <c r="B91" s="13" t="s">
        <v>131</v>
      </c>
      <c r="C91" s="13">
        <v>-87</v>
      </c>
      <c r="D91" s="13">
        <v>0</v>
      </c>
      <c r="E91" s="13">
        <v>0</v>
      </c>
      <c r="F91" s="13"/>
      <c r="G91" s="13"/>
      <c r="H91" s="13">
        <v>4.8000000000000001E-2</v>
      </c>
      <c r="I91" s="13">
        <v>6.2999999999999695E-2</v>
      </c>
      <c r="J91" s="13">
        <v>1054</v>
      </c>
      <c r="K91" s="14">
        <v>1.1957892252830499E-5</v>
      </c>
      <c r="L91" s="13">
        <v>1.75</v>
      </c>
      <c r="M91" s="13">
        <v>9.0365572516240195E-2</v>
      </c>
      <c r="N91" s="13"/>
    </row>
    <row r="92" spans="2:14" x14ac:dyDescent="0.2">
      <c r="B92" s="13" t="s">
        <v>132</v>
      </c>
      <c r="C92" s="13">
        <v>-88</v>
      </c>
      <c r="D92" s="13">
        <v>0.13427649995152299</v>
      </c>
      <c r="E92" s="13">
        <v>6.5439253977657999E-2</v>
      </c>
      <c r="F92" s="13">
        <v>0</v>
      </c>
      <c r="G92" s="13">
        <v>0</v>
      </c>
      <c r="H92" s="13">
        <v>5.6750000000000002E-2</v>
      </c>
      <c r="I92" s="13">
        <v>2.8250000000000101E-2</v>
      </c>
      <c r="J92" s="13">
        <v>862.25</v>
      </c>
      <c r="K92" s="14">
        <v>1.2853809769968501E-5</v>
      </c>
      <c r="L92" s="13">
        <v>0.875</v>
      </c>
      <c r="M92" s="13">
        <v>8.8742732119679299E-2</v>
      </c>
      <c r="N92" s="13"/>
    </row>
  </sheetData>
  <mergeCells count="1">
    <mergeCell ref="D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FD633-4E51-EA4A-AFF8-3A0A25B0D008}">
  <dimension ref="A2:U104"/>
  <sheetViews>
    <sheetView workbookViewId="0">
      <selection activeCell="A2" sqref="A1:XFD2"/>
    </sheetView>
  </sheetViews>
  <sheetFormatPr baseColWidth="10" defaultColWidth="11" defaultRowHeight="16" x14ac:dyDescent="0.2"/>
  <cols>
    <col min="1" max="1" width="10.33203125" bestFit="1" customWidth="1"/>
    <col min="2" max="2" width="8.33203125" bestFit="1" customWidth="1"/>
    <col min="3" max="3" width="23.83203125" bestFit="1" customWidth="1"/>
    <col min="4" max="4" width="15.5" bestFit="1" customWidth="1"/>
    <col min="5" max="5" width="10.83203125" bestFit="1" customWidth="1"/>
    <col min="6" max="6" width="17.6640625" bestFit="1" customWidth="1"/>
    <col min="7" max="7" width="30.1640625" bestFit="1" customWidth="1"/>
    <col min="8" max="8" width="15.33203125" bestFit="1" customWidth="1"/>
    <col min="9" max="9" width="10.83203125" bestFit="1" customWidth="1"/>
    <col min="10" max="10" width="29.83203125" bestFit="1" customWidth="1"/>
    <col min="11" max="11" width="26.33203125" bestFit="1" customWidth="1"/>
    <col min="12" max="12" width="13.83203125" bestFit="1" customWidth="1"/>
  </cols>
  <sheetData>
    <row r="2" spans="1:21" ht="31" customHeight="1" x14ac:dyDescent="0.2">
      <c r="A2" s="5" t="s">
        <v>11</v>
      </c>
      <c r="B2" s="20" t="s">
        <v>12</v>
      </c>
      <c r="C2" s="21" t="s">
        <v>35</v>
      </c>
      <c r="D2" s="20" t="s">
        <v>36</v>
      </c>
      <c r="E2" s="20" t="s">
        <v>37</v>
      </c>
      <c r="F2" s="20" t="s">
        <v>38</v>
      </c>
      <c r="G2" s="20" t="s">
        <v>39</v>
      </c>
      <c r="H2" s="20" t="s">
        <v>40</v>
      </c>
      <c r="I2" s="20" t="s">
        <v>37</v>
      </c>
      <c r="J2" s="20" t="s">
        <v>41</v>
      </c>
      <c r="K2" s="20" t="s">
        <v>42</v>
      </c>
      <c r="L2" s="20" t="s">
        <v>43</v>
      </c>
      <c r="M2" s="13"/>
      <c r="N2" s="13"/>
      <c r="O2" s="13"/>
      <c r="P2" s="13"/>
      <c r="Q2" s="13"/>
      <c r="R2" s="13"/>
      <c r="S2" s="13"/>
      <c r="T2" s="13"/>
      <c r="U2" s="13"/>
    </row>
    <row r="3" spans="1:21" x14ac:dyDescent="0.2">
      <c r="A3" s="4" t="s">
        <v>13</v>
      </c>
      <c r="B3" s="13" t="s">
        <v>44</v>
      </c>
      <c r="C3" s="13">
        <v>1.47990421995509</v>
      </c>
      <c r="D3" s="13">
        <v>1.11925308460798</v>
      </c>
      <c r="E3" s="13">
        <v>2.67</v>
      </c>
      <c r="F3" s="13">
        <v>1.21926386690523</v>
      </c>
      <c r="G3" s="13">
        <v>0.21199999999999999</v>
      </c>
      <c r="H3" s="13">
        <v>0.90099999999999902</v>
      </c>
      <c r="I3" s="13">
        <v>6317</v>
      </c>
      <c r="J3" s="14">
        <v>3.0892261983936398E-5</v>
      </c>
      <c r="K3" s="13">
        <v>6</v>
      </c>
      <c r="L3" s="13">
        <v>0.235019526499159</v>
      </c>
      <c r="M3" s="13"/>
      <c r="N3" s="13"/>
      <c r="O3" s="13"/>
      <c r="P3" s="13"/>
      <c r="Q3" s="13"/>
      <c r="R3" s="13"/>
      <c r="S3" s="13"/>
      <c r="T3" s="13"/>
      <c r="U3" s="13"/>
    </row>
    <row r="4" spans="1:21" x14ac:dyDescent="0.2">
      <c r="A4" s="4"/>
      <c r="B4" s="13" t="s">
        <v>45</v>
      </c>
      <c r="C4" s="13">
        <v>2.0638284216812401</v>
      </c>
      <c r="D4" s="13">
        <v>1.52970419561375</v>
      </c>
      <c r="E4" s="13">
        <v>1.71</v>
      </c>
      <c r="F4" s="13">
        <v>2.17619817658509</v>
      </c>
      <c r="G4" s="13">
        <v>0.1825</v>
      </c>
      <c r="H4" s="13">
        <v>0.77200000000000002</v>
      </c>
      <c r="I4" s="13">
        <v>5116.5</v>
      </c>
      <c r="J4" s="14">
        <v>4.7356887481558903E-5</v>
      </c>
      <c r="K4" s="13">
        <v>8</v>
      </c>
      <c r="L4" s="13">
        <v>0.37516456187674402</v>
      </c>
      <c r="M4" s="13"/>
      <c r="N4" s="13"/>
      <c r="O4" s="13"/>
      <c r="P4" s="13"/>
      <c r="Q4" s="13"/>
      <c r="R4" s="13"/>
      <c r="S4" s="13"/>
      <c r="T4" s="13"/>
      <c r="U4" s="13"/>
    </row>
    <row r="5" spans="1:21" x14ac:dyDescent="0.2">
      <c r="B5" s="13" t="s">
        <v>46</v>
      </c>
      <c r="C5" s="13">
        <v>1.5920930443030501</v>
      </c>
      <c r="D5" s="13">
        <v>1.14088112050978</v>
      </c>
      <c r="E5" s="13">
        <v>3.05</v>
      </c>
      <c r="F5" s="13">
        <v>1.16161184820803</v>
      </c>
      <c r="G5" s="13">
        <v>0.750999999999999</v>
      </c>
      <c r="H5" s="13">
        <v>2.0815000000000001</v>
      </c>
      <c r="I5" s="13">
        <v>6699</v>
      </c>
      <c r="J5" s="14">
        <v>2.3953925817801199E-5</v>
      </c>
      <c r="K5" s="13">
        <v>8.5</v>
      </c>
      <c r="L5" s="13">
        <v>0.46689541199627999</v>
      </c>
      <c r="M5" s="13"/>
      <c r="N5" s="13"/>
      <c r="O5" s="13"/>
      <c r="P5" s="13"/>
      <c r="Q5" s="13"/>
      <c r="R5" s="13"/>
      <c r="S5" s="13"/>
      <c r="T5" s="13"/>
      <c r="U5" s="13"/>
    </row>
    <row r="6" spans="1:21" x14ac:dyDescent="0.2">
      <c r="A6" s="4"/>
      <c r="B6" s="13" t="s">
        <v>47</v>
      </c>
      <c r="C6" s="13">
        <v>0.912350847547718</v>
      </c>
      <c r="D6" s="13">
        <v>1.41622011115848</v>
      </c>
      <c r="E6" s="13">
        <v>2.85</v>
      </c>
      <c r="F6" s="13">
        <v>1.1076195777414699</v>
      </c>
      <c r="G6" s="13">
        <v>0.53799999999999903</v>
      </c>
      <c r="H6" s="13">
        <v>1.23349999999999</v>
      </c>
      <c r="I6" s="13">
        <v>9594.5</v>
      </c>
      <c r="J6" s="14">
        <v>1.5368943776256201E-5</v>
      </c>
      <c r="K6" s="13">
        <v>4</v>
      </c>
      <c r="L6" s="13">
        <v>0.301827186295966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">
      <c r="A7" s="4"/>
      <c r="B7" s="13" t="s">
        <v>48</v>
      </c>
      <c r="C7" s="13"/>
      <c r="D7" s="13"/>
      <c r="E7" s="13">
        <v>2.94</v>
      </c>
      <c r="F7" s="13">
        <v>0.93345003569007601</v>
      </c>
      <c r="G7" s="13">
        <v>0.30399999999999999</v>
      </c>
      <c r="H7" s="13">
        <v>1.0285</v>
      </c>
      <c r="I7" s="13">
        <v>7087</v>
      </c>
      <c r="J7" s="14">
        <v>2.51614579472895E-5</v>
      </c>
      <c r="K7" s="13">
        <v>6</v>
      </c>
      <c r="L7" s="13">
        <v>0.13746997472994399</v>
      </c>
      <c r="M7" s="13"/>
      <c r="N7" s="13"/>
      <c r="O7" s="13"/>
      <c r="P7" s="13"/>
      <c r="Q7" s="13"/>
      <c r="R7" s="13"/>
      <c r="S7" s="13"/>
      <c r="T7" s="13"/>
      <c r="U7" s="13"/>
    </row>
    <row r="8" spans="1:21" x14ac:dyDescent="0.2">
      <c r="A8" s="4"/>
      <c r="B8" s="13" t="s">
        <v>49</v>
      </c>
      <c r="C8" s="13">
        <v>1.2748787983862599</v>
      </c>
      <c r="D8" s="13">
        <v>1.3141310310729699</v>
      </c>
      <c r="E8" s="13">
        <v>2.39</v>
      </c>
      <c r="F8" s="13">
        <v>1.5502826404547601</v>
      </c>
      <c r="G8" s="13">
        <v>0.27100000000000002</v>
      </c>
      <c r="H8" s="13">
        <v>1.0269999999999999</v>
      </c>
      <c r="I8" s="13">
        <v>9769.5</v>
      </c>
      <c r="J8" s="14">
        <v>2.0655010036803401E-5</v>
      </c>
      <c r="K8" s="13">
        <v>4</v>
      </c>
      <c r="L8" s="13">
        <v>0.71024138592427</v>
      </c>
      <c r="M8" s="13"/>
      <c r="N8" s="13"/>
      <c r="O8" s="13"/>
      <c r="P8" s="13"/>
      <c r="Q8" s="13"/>
      <c r="R8" s="13"/>
      <c r="S8" s="13"/>
      <c r="T8" s="13"/>
      <c r="U8" s="13"/>
    </row>
    <row r="9" spans="1:21" x14ac:dyDescent="0.2">
      <c r="A9" s="4"/>
      <c r="B9" s="13" t="s">
        <v>50</v>
      </c>
      <c r="C9" s="13">
        <v>0.91327127933705299</v>
      </c>
      <c r="D9" s="13">
        <v>1.1857505225471401</v>
      </c>
      <c r="E9" s="13">
        <v>2</v>
      </c>
      <c r="F9" s="13">
        <v>1.5925744790255401</v>
      </c>
      <c r="G9" s="13">
        <v>0.54749999999999999</v>
      </c>
      <c r="H9" s="13">
        <v>1.29</v>
      </c>
      <c r="I9" s="13">
        <v>8071</v>
      </c>
      <c r="J9" s="14">
        <v>2.1221894097455699E-5</v>
      </c>
      <c r="K9" s="13">
        <v>6</v>
      </c>
      <c r="L9" s="13">
        <v>0.49531099399155598</v>
      </c>
      <c r="M9" s="13"/>
      <c r="N9" s="13"/>
      <c r="O9" s="13"/>
      <c r="P9" s="13"/>
      <c r="Q9" s="13"/>
      <c r="R9" s="13"/>
      <c r="S9" s="13"/>
      <c r="T9" s="13"/>
      <c r="U9" s="13"/>
    </row>
    <row r="10" spans="1:21" x14ac:dyDescent="0.2">
      <c r="B10" s="13" t="s">
        <v>51</v>
      </c>
      <c r="C10" s="13">
        <v>1.1460501532857099</v>
      </c>
      <c r="D10" s="13">
        <v>1.3203828853723201</v>
      </c>
      <c r="E10" s="13">
        <v>3.73</v>
      </c>
      <c r="F10" s="13">
        <v>1.0033217090086199</v>
      </c>
      <c r="G10" s="13">
        <v>0.437</v>
      </c>
      <c r="H10" s="13">
        <v>0.82450000000000001</v>
      </c>
      <c r="I10" s="13">
        <v>8924</v>
      </c>
      <c r="J10" s="14">
        <v>2.0096521111055602E-5</v>
      </c>
      <c r="K10" s="13">
        <v>7</v>
      </c>
      <c r="L10" s="13">
        <v>0.34719118388260101</v>
      </c>
      <c r="M10" s="13"/>
      <c r="N10" s="13"/>
      <c r="O10" s="13"/>
      <c r="P10" s="13"/>
      <c r="Q10" s="13"/>
      <c r="R10" s="13"/>
      <c r="S10" s="13"/>
      <c r="T10" s="13"/>
      <c r="U10" s="13"/>
    </row>
    <row r="11" spans="1:21" x14ac:dyDescent="0.2">
      <c r="A11" s="4"/>
      <c r="B11" s="13" t="s">
        <v>52</v>
      </c>
      <c r="C11" s="13"/>
      <c r="D11" s="13"/>
      <c r="E11" s="13"/>
      <c r="F11" s="13"/>
      <c r="G11" s="13">
        <v>0.35699999999999998</v>
      </c>
      <c r="H11" s="13">
        <v>1.0195000000000001</v>
      </c>
      <c r="I11" s="13">
        <v>4246</v>
      </c>
      <c r="J11" s="14">
        <v>3.1550190224838703E-5</v>
      </c>
      <c r="K11" s="13">
        <v>8</v>
      </c>
      <c r="L11" s="13">
        <v>0.59555644673459596</v>
      </c>
      <c r="M11" s="13"/>
      <c r="N11" s="13"/>
      <c r="O11" s="13"/>
      <c r="P11" s="13"/>
      <c r="Q11" s="13"/>
      <c r="R11" s="13"/>
      <c r="S11" s="13"/>
      <c r="T11" s="13"/>
      <c r="U11" s="13"/>
    </row>
    <row r="12" spans="1:21" x14ac:dyDescent="0.2">
      <c r="A12" s="4"/>
      <c r="B12" s="13" t="s">
        <v>53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x14ac:dyDescent="0.2">
      <c r="A13" s="4"/>
      <c r="B13" s="13" t="s">
        <v>54</v>
      </c>
      <c r="C13" s="13">
        <v>0.55538344540347695</v>
      </c>
      <c r="D13" s="13">
        <v>0.936459387984937</v>
      </c>
      <c r="E13" s="13">
        <v>2.54</v>
      </c>
      <c r="F13" s="13">
        <v>1.2280403268562301</v>
      </c>
      <c r="G13" s="13">
        <v>0.379</v>
      </c>
      <c r="H13" s="13">
        <v>1.0409999999999999</v>
      </c>
      <c r="I13" s="13">
        <v>9399.5</v>
      </c>
      <c r="J13" s="14">
        <v>2.21231487324651E-5</v>
      </c>
      <c r="K13" s="13">
        <v>8.5</v>
      </c>
      <c r="L13" s="13">
        <v>0.69722311958378402</v>
      </c>
      <c r="M13" s="13"/>
      <c r="N13" s="13"/>
      <c r="O13" s="13"/>
      <c r="P13" s="13"/>
      <c r="Q13" s="13"/>
      <c r="R13" s="13"/>
      <c r="S13" s="13"/>
      <c r="T13" s="13"/>
      <c r="U13" s="13"/>
    </row>
    <row r="14" spans="1:21" x14ac:dyDescent="0.2">
      <c r="A14" s="4"/>
      <c r="B14" s="13" t="s">
        <v>55</v>
      </c>
      <c r="C14" s="13">
        <v>1.6511022486908</v>
      </c>
      <c r="D14" s="13">
        <v>1.3161954432226699</v>
      </c>
      <c r="E14" s="13">
        <v>2.5299999999999998</v>
      </c>
      <c r="F14" s="13">
        <v>1.4722006939113499</v>
      </c>
      <c r="G14" s="13">
        <v>0.23</v>
      </c>
      <c r="H14" s="13">
        <v>1.0435000000000001</v>
      </c>
      <c r="I14" s="13">
        <v>7274</v>
      </c>
      <c r="J14" s="14">
        <v>2.21314978030895E-5</v>
      </c>
      <c r="K14" s="13">
        <v>9.5</v>
      </c>
      <c r="L14" s="13">
        <v>0.43041277477164602</v>
      </c>
      <c r="M14" s="13"/>
      <c r="N14" s="13"/>
      <c r="O14" s="13"/>
      <c r="P14" s="13"/>
      <c r="Q14" s="13"/>
      <c r="R14" s="13"/>
      <c r="S14" s="13"/>
      <c r="T14" s="13"/>
      <c r="U14" s="13"/>
    </row>
    <row r="15" spans="1:21" x14ac:dyDescent="0.2">
      <c r="A15" s="4"/>
      <c r="B15" s="13" t="s">
        <v>56</v>
      </c>
      <c r="C15" s="13"/>
      <c r="D15" s="13"/>
      <c r="E15" s="13"/>
      <c r="F15" s="13"/>
      <c r="G15" s="13">
        <v>0.25</v>
      </c>
      <c r="H15" s="13">
        <v>0.91799999999999904</v>
      </c>
      <c r="I15" s="13">
        <v>10593.5</v>
      </c>
      <c r="J15" s="14">
        <v>1.8019621171894E-5</v>
      </c>
      <c r="K15" s="13">
        <v>8</v>
      </c>
      <c r="L15" s="13">
        <v>0.42534722222222199</v>
      </c>
      <c r="M15" s="13"/>
      <c r="N15" s="13"/>
      <c r="O15" s="13"/>
      <c r="P15" s="13"/>
      <c r="Q15" s="13"/>
      <c r="R15" s="13"/>
      <c r="S15" s="13"/>
      <c r="T15" s="13"/>
      <c r="U15" s="13"/>
    </row>
    <row r="16" spans="1:21" x14ac:dyDescent="0.2">
      <c r="A16" s="4"/>
      <c r="B16" s="13" t="s">
        <v>57</v>
      </c>
      <c r="C16" s="13">
        <v>1.82645228514972</v>
      </c>
      <c r="D16" s="13">
        <v>1.16775276621117</v>
      </c>
      <c r="E16" s="13">
        <v>2.33</v>
      </c>
      <c r="F16" s="13">
        <v>1.3970485217430599</v>
      </c>
      <c r="G16" s="13">
        <v>0.50849999999999995</v>
      </c>
      <c r="H16" s="13">
        <v>1.1619999999999999</v>
      </c>
      <c r="I16" s="13">
        <v>6483</v>
      </c>
      <c r="J16" s="14">
        <v>3.3620176651590701E-5</v>
      </c>
      <c r="K16" s="13">
        <v>9</v>
      </c>
      <c r="L16" s="13">
        <v>0.64263144468559896</v>
      </c>
      <c r="M16" s="13"/>
      <c r="N16" s="13"/>
      <c r="O16" s="13"/>
      <c r="P16" s="13"/>
      <c r="Q16" s="13"/>
      <c r="R16" s="13"/>
      <c r="S16" s="13"/>
      <c r="T16" s="13"/>
      <c r="U16" s="13"/>
    </row>
    <row r="17" spans="1:21" x14ac:dyDescent="0.2">
      <c r="A17" s="4"/>
      <c r="B17" s="13" t="s">
        <v>58</v>
      </c>
      <c r="C17" s="13"/>
      <c r="D17" s="13"/>
      <c r="E17" s="13"/>
      <c r="F17" s="13"/>
      <c r="G17" s="13">
        <v>0.22800000000000001</v>
      </c>
      <c r="H17" s="13">
        <v>0.98899999999999999</v>
      </c>
      <c r="I17" s="13">
        <v>7340.5</v>
      </c>
      <c r="J17" s="14">
        <v>2.3426733202242199E-5</v>
      </c>
      <c r="K17" s="13">
        <v>6</v>
      </c>
      <c r="L17" s="13">
        <v>0.48333486310796703</v>
      </c>
      <c r="M17" s="13"/>
      <c r="N17" s="13"/>
      <c r="O17" s="13"/>
      <c r="P17" s="13"/>
      <c r="Q17" s="13"/>
      <c r="R17" s="13"/>
      <c r="S17" s="13"/>
      <c r="T17" s="13"/>
      <c r="U17" s="13"/>
    </row>
    <row r="18" spans="1:21" x14ac:dyDescent="0.2">
      <c r="A18" s="4"/>
      <c r="B18" s="13" t="s">
        <v>59</v>
      </c>
      <c r="C18" s="13"/>
      <c r="D18" s="13"/>
      <c r="E18" s="13"/>
      <c r="F18" s="13"/>
      <c r="G18" s="13">
        <v>0.23699999999999999</v>
      </c>
      <c r="H18" s="13">
        <v>1.1319999999999999</v>
      </c>
      <c r="I18" s="13">
        <v>6745</v>
      </c>
      <c r="J18" s="14">
        <v>1.5879957755195602E-5</v>
      </c>
      <c r="K18" s="13">
        <v>6</v>
      </c>
      <c r="L18" s="13">
        <v>0.34926470588235198</v>
      </c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2">
      <c r="A19" s="4"/>
      <c r="B19" s="13" t="s">
        <v>60</v>
      </c>
      <c r="C19" s="13"/>
      <c r="D19" s="13"/>
      <c r="E19" s="13"/>
      <c r="F19" s="13"/>
      <c r="G19" s="13">
        <v>0.35349999999999998</v>
      </c>
      <c r="H19" s="13">
        <v>1.1395</v>
      </c>
      <c r="I19" s="13">
        <v>4991.5</v>
      </c>
      <c r="J19" s="14">
        <v>2.4557287902771101E-5</v>
      </c>
      <c r="K19" s="13">
        <v>8.5</v>
      </c>
      <c r="L19" s="13">
        <v>0.75695046081262396</v>
      </c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2">
      <c r="A20" s="4"/>
      <c r="B20" s="13" t="s">
        <v>61</v>
      </c>
      <c r="C20" s="13">
        <v>2.1515088156397</v>
      </c>
      <c r="D20" s="13">
        <v>1.3950778001289501</v>
      </c>
      <c r="E20" s="13"/>
      <c r="F20" s="13"/>
      <c r="G20" s="13">
        <v>0.34499999999999997</v>
      </c>
      <c r="H20" s="13">
        <v>1.0315000000000001</v>
      </c>
      <c r="I20" s="13">
        <v>8040.5</v>
      </c>
      <c r="J20" s="14">
        <v>2.2649803639479398E-5</v>
      </c>
      <c r="K20" s="13">
        <v>9</v>
      </c>
      <c r="L20" s="13">
        <v>0.37989115627372899</v>
      </c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">
      <c r="A21" s="4"/>
      <c r="B21" s="13" t="s">
        <v>62</v>
      </c>
      <c r="C21" s="13">
        <v>1.6803049810919499</v>
      </c>
      <c r="D21" s="13">
        <v>1.2346866756272099</v>
      </c>
      <c r="E21" s="13"/>
      <c r="F21" s="13"/>
      <c r="G21" s="13">
        <v>0.434</v>
      </c>
      <c r="H21" s="13">
        <v>1.1040000000000001</v>
      </c>
      <c r="I21" s="13">
        <v>3004</v>
      </c>
      <c r="J21" s="14">
        <v>6.2852144132159902E-5</v>
      </c>
      <c r="K21" s="13">
        <v>8.5</v>
      </c>
      <c r="L21" s="13">
        <v>0.45432277681196398</v>
      </c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">
      <c r="A22" s="4"/>
      <c r="B22" s="26" t="s">
        <v>63</v>
      </c>
      <c r="C22" s="13"/>
      <c r="D22" s="13"/>
      <c r="E22" s="13">
        <v>4.18</v>
      </c>
      <c r="F22" s="13">
        <v>0.89078210246032197</v>
      </c>
      <c r="G22" s="13"/>
      <c r="H22" s="13"/>
      <c r="I22" s="13">
        <v>4616</v>
      </c>
      <c r="J22" s="14">
        <v>3.2185438445354598E-5</v>
      </c>
      <c r="K22" s="13">
        <v>8.5</v>
      </c>
      <c r="L22" s="13">
        <v>0.63759733968310806</v>
      </c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">
      <c r="A23" s="4"/>
      <c r="B23" s="26" t="s">
        <v>64</v>
      </c>
      <c r="C23" s="13">
        <v>0.78532663597788299</v>
      </c>
      <c r="D23" s="13">
        <v>1.1356631651534199</v>
      </c>
      <c r="E23" s="13">
        <v>2.44</v>
      </c>
      <c r="F23" s="13">
        <v>1.5149884280171999</v>
      </c>
      <c r="G23" s="13">
        <v>0.39200000000000002</v>
      </c>
      <c r="H23" s="13">
        <v>1.22</v>
      </c>
      <c r="I23" s="13">
        <v>8045.5</v>
      </c>
      <c r="J23" s="14">
        <v>2.6039996744122798E-5</v>
      </c>
      <c r="K23" s="13">
        <v>4</v>
      </c>
      <c r="L23" s="13">
        <v>0.41864430203157299</v>
      </c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">
      <c r="A24" s="4"/>
      <c r="B24" s="26" t="s">
        <v>65</v>
      </c>
      <c r="C24" s="13"/>
      <c r="D24" s="13"/>
      <c r="E24" s="13">
        <v>2.9</v>
      </c>
      <c r="F24" s="13">
        <v>1.13283614554169</v>
      </c>
      <c r="G24" s="13">
        <v>0.34699999999999998</v>
      </c>
      <c r="H24" s="13">
        <v>0.97699999999999998</v>
      </c>
      <c r="I24" s="13">
        <v>6483</v>
      </c>
      <c r="J24" s="14">
        <v>3.2289269511751501E-5</v>
      </c>
      <c r="K24" s="13">
        <v>4.5</v>
      </c>
      <c r="L24" s="13">
        <v>0.32229192730258399</v>
      </c>
      <c r="M24" s="13"/>
      <c r="N24" s="13"/>
      <c r="O24" s="13"/>
      <c r="P24" s="13"/>
      <c r="Q24" s="13"/>
      <c r="R24" s="13"/>
      <c r="S24" s="13"/>
      <c r="T24" s="13"/>
      <c r="U24" s="13"/>
    </row>
    <row r="25" spans="1:21" ht="17" thickBot="1" x14ac:dyDescent="0.25">
      <c r="A25" s="11"/>
      <c r="B25" s="15" t="s">
        <v>66</v>
      </c>
      <c r="C25" s="15">
        <v>1.1107029781442099</v>
      </c>
      <c r="D25" s="15">
        <v>0.94609323592119399</v>
      </c>
      <c r="E25" s="15">
        <v>2.2799999999999998</v>
      </c>
      <c r="F25" s="15">
        <v>1.4922170481303001</v>
      </c>
      <c r="G25" s="15">
        <v>0.48449999999999999</v>
      </c>
      <c r="H25" s="15">
        <v>1.1850000000000001</v>
      </c>
      <c r="I25" s="15">
        <v>5387.5</v>
      </c>
      <c r="J25" s="19">
        <v>4.7883929557824102E-5</v>
      </c>
      <c r="K25" s="15">
        <v>6</v>
      </c>
      <c r="L25" s="15">
        <v>0.67397235421573398</v>
      </c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">
      <c r="A26" s="4" t="s">
        <v>25</v>
      </c>
      <c r="B26" s="13" t="s">
        <v>67</v>
      </c>
      <c r="C26" s="13"/>
      <c r="D26" s="13"/>
      <c r="E26" s="13"/>
      <c r="F26" s="13"/>
      <c r="G26" s="13">
        <v>0.252</v>
      </c>
      <c r="H26" s="13">
        <v>1.0649999999999999</v>
      </c>
      <c r="I26" s="13">
        <v>27502.5</v>
      </c>
      <c r="J26" s="14">
        <v>8.9704376327091892E-6</v>
      </c>
      <c r="K26" s="13">
        <v>6</v>
      </c>
      <c r="L26" s="13">
        <v>0.293645348813798</v>
      </c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">
      <c r="B27" s="13" t="s">
        <v>68</v>
      </c>
      <c r="C27" s="13"/>
      <c r="D27" s="13"/>
      <c r="E27" s="13"/>
      <c r="F27" s="13"/>
      <c r="G27" s="13">
        <v>0.55600000000000005</v>
      </c>
      <c r="H27" s="13">
        <v>1.3659999999999899</v>
      </c>
      <c r="I27" s="13">
        <v>5441</v>
      </c>
      <c r="J27" s="14">
        <v>2.37395481414004E-5</v>
      </c>
      <c r="K27" s="13">
        <v>5.5</v>
      </c>
      <c r="L27" s="13">
        <v>0.25717239660375202</v>
      </c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2">
      <c r="B28" s="13" t="s">
        <v>69</v>
      </c>
      <c r="C28" s="13"/>
      <c r="D28" s="13"/>
      <c r="E28" s="13"/>
      <c r="F28" s="13"/>
      <c r="G28" s="13">
        <v>0.22450000000000001</v>
      </c>
      <c r="H28" s="13">
        <v>0.79749999999999999</v>
      </c>
      <c r="I28" s="13">
        <v>7565.5</v>
      </c>
      <c r="J28" s="14">
        <v>1.5048046465958499E-5</v>
      </c>
      <c r="K28" s="13">
        <v>7</v>
      </c>
      <c r="L28" s="13">
        <v>0.455606331281802</v>
      </c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2">
      <c r="B29" s="13" t="s">
        <v>70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x14ac:dyDescent="0.2">
      <c r="B30" s="13" t="s">
        <v>71</v>
      </c>
      <c r="C30" s="13"/>
      <c r="D30" s="13"/>
      <c r="E30" s="13"/>
      <c r="F30" s="13"/>
      <c r="G30" s="13">
        <v>0.65700000000000003</v>
      </c>
      <c r="H30" s="13">
        <v>1.27199999999999</v>
      </c>
      <c r="I30" s="13">
        <v>13206.5</v>
      </c>
      <c r="J30" s="14">
        <v>1.66464815041885E-5</v>
      </c>
      <c r="K30" s="13">
        <v>3</v>
      </c>
      <c r="L30" s="13">
        <v>6.78219157545005E-2</v>
      </c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2">
      <c r="B31" s="13" t="s">
        <v>72</v>
      </c>
      <c r="C31" s="13"/>
      <c r="D31" s="13"/>
      <c r="E31" s="13"/>
      <c r="F31" s="13"/>
      <c r="G31" s="13">
        <v>0.59199999999999997</v>
      </c>
      <c r="H31" s="13">
        <v>1.0659999999999901</v>
      </c>
      <c r="I31" s="13">
        <v>10365.5</v>
      </c>
      <c r="J31" s="14">
        <v>1.3428058474966599E-5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x14ac:dyDescent="0.2">
      <c r="B32" s="13" t="s">
        <v>73</v>
      </c>
      <c r="C32" s="13"/>
      <c r="D32" s="13"/>
      <c r="E32" s="13"/>
      <c r="F32" s="13"/>
      <c r="G32" s="13">
        <v>0.54749999999999999</v>
      </c>
      <c r="H32" s="13">
        <v>1.206</v>
      </c>
      <c r="I32" s="13">
        <v>5637</v>
      </c>
      <c r="J32" s="14">
        <v>1.5851980687836902E-5</v>
      </c>
      <c r="K32" s="13">
        <v>1.5</v>
      </c>
      <c r="L32" s="13">
        <v>0.107508904793683</v>
      </c>
      <c r="M32" s="13"/>
      <c r="N32" s="13"/>
      <c r="O32" s="13"/>
      <c r="P32" s="13"/>
      <c r="Q32" s="13"/>
      <c r="R32" s="13"/>
      <c r="S32" s="13"/>
      <c r="T32" s="13"/>
      <c r="U32" s="13"/>
    </row>
    <row r="33" spans="1:21" x14ac:dyDescent="0.2">
      <c r="B33" s="13" t="s">
        <v>74</v>
      </c>
      <c r="C33" s="13"/>
      <c r="D33" s="13"/>
      <c r="E33" s="13"/>
      <c r="F33" s="13"/>
      <c r="G33" s="13">
        <v>0.21299999999999999</v>
      </c>
      <c r="H33" s="13">
        <v>0.85399999999999998</v>
      </c>
      <c r="I33" s="13">
        <v>2858</v>
      </c>
      <c r="J33" s="14">
        <v>2.4279131938885699E-5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2">
      <c r="B34" s="13" t="s">
        <v>75</v>
      </c>
      <c r="C34" s="13"/>
      <c r="D34" s="13"/>
      <c r="E34" s="13"/>
      <c r="F34" s="13"/>
      <c r="G34" s="13">
        <v>0.28100000000000003</v>
      </c>
      <c r="H34" s="13">
        <v>0.8105</v>
      </c>
      <c r="I34" s="13">
        <v>6883</v>
      </c>
      <c r="J34" s="14">
        <v>3.6922604979453303E-5</v>
      </c>
      <c r="K34" s="13">
        <v>8</v>
      </c>
      <c r="L34" s="13">
        <v>0.63161629613708004</v>
      </c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2">
      <c r="B35" s="13" t="s">
        <v>76</v>
      </c>
      <c r="C35" s="13"/>
      <c r="D35" s="13"/>
      <c r="E35" s="13"/>
      <c r="F35" s="13"/>
      <c r="G35" s="13">
        <v>0.2555</v>
      </c>
      <c r="H35" s="13">
        <v>1.177</v>
      </c>
      <c r="I35" s="13">
        <v>7361.5</v>
      </c>
      <c r="J35" s="14">
        <v>2.17041822340959E-5</v>
      </c>
      <c r="K35" s="13">
        <v>3</v>
      </c>
      <c r="L35" s="13">
        <v>0.49342567780438501</v>
      </c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2">
      <c r="B36" s="13" t="s">
        <v>77</v>
      </c>
      <c r="C36" s="13"/>
      <c r="D36" s="13"/>
      <c r="E36" s="13"/>
      <c r="F36" s="13"/>
      <c r="G36" s="13">
        <v>0.28299999999999997</v>
      </c>
      <c r="H36" s="13">
        <v>0.97599999999999998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x14ac:dyDescent="0.2">
      <c r="B37" s="13" t="s">
        <v>78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">
      <c r="B38" s="13" t="s">
        <v>79</v>
      </c>
      <c r="C38" s="13"/>
      <c r="D38" s="13"/>
      <c r="E38" s="13"/>
      <c r="F38" s="13"/>
      <c r="G38" s="13">
        <v>0.37</v>
      </c>
      <c r="H38" s="13">
        <v>1.0169999999999999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">
      <c r="B39" s="13" t="s">
        <v>80</v>
      </c>
      <c r="C39" s="13"/>
      <c r="D39" s="13"/>
      <c r="E39" s="13"/>
      <c r="F39" s="13"/>
      <c r="G39" s="13">
        <v>0.72750000000000004</v>
      </c>
      <c r="H39" s="13">
        <v>1.6345000000000001</v>
      </c>
      <c r="I39" s="13"/>
      <c r="J39" s="13"/>
      <c r="K39" s="13">
        <v>6</v>
      </c>
      <c r="L39" s="13">
        <v>0.30117291299735699</v>
      </c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">
      <c r="B40" s="13" t="s">
        <v>81</v>
      </c>
      <c r="C40" s="13"/>
      <c r="D40" s="13"/>
      <c r="E40" s="13"/>
      <c r="F40" s="13"/>
      <c r="G40" s="13">
        <v>0.36</v>
      </c>
      <c r="H40" s="13">
        <v>0.84299999999999997</v>
      </c>
      <c r="I40" s="13">
        <v>3275</v>
      </c>
      <c r="J40" s="14">
        <v>4.7055305908315297E-5</v>
      </c>
      <c r="K40" s="13">
        <v>2</v>
      </c>
      <c r="L40" s="13">
        <v>0.17784365485696199</v>
      </c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">
      <c r="B41" s="13" t="s">
        <v>82</v>
      </c>
      <c r="C41" s="13"/>
      <c r="D41" s="13"/>
      <c r="E41" s="13"/>
      <c r="F41" s="13"/>
      <c r="G41" s="13"/>
      <c r="H41" s="13"/>
      <c r="I41" s="13">
        <v>5299</v>
      </c>
      <c r="J41" s="14">
        <v>2.8463741181466799E-5</v>
      </c>
      <c r="K41" s="13">
        <v>3.5</v>
      </c>
      <c r="L41" s="13">
        <v>0.15207517147064201</v>
      </c>
      <c r="M41" s="13"/>
      <c r="N41" s="13"/>
      <c r="O41" s="13"/>
      <c r="P41" s="13"/>
      <c r="Q41" s="13"/>
      <c r="R41" s="13"/>
      <c r="S41" s="13"/>
      <c r="T41" s="13"/>
      <c r="U41" s="13"/>
    </row>
    <row r="42" spans="1:21" x14ac:dyDescent="0.2">
      <c r="B42" s="13" t="s">
        <v>83</v>
      </c>
      <c r="C42" s="13"/>
      <c r="D42" s="13"/>
      <c r="E42" s="13"/>
      <c r="F42" s="13"/>
      <c r="G42" s="13">
        <v>0.30649999999999999</v>
      </c>
      <c r="H42" s="13">
        <v>0.85450000000000004</v>
      </c>
      <c r="I42" s="13">
        <v>13869.5</v>
      </c>
      <c r="J42" s="14">
        <v>2.1217047911994098E-5</v>
      </c>
      <c r="K42" s="13">
        <v>8</v>
      </c>
      <c r="L42" s="13">
        <v>0.423273690775328</v>
      </c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2">
      <c r="B43" s="13" t="s">
        <v>84</v>
      </c>
      <c r="C43" s="13"/>
      <c r="D43" s="13"/>
      <c r="E43" s="13"/>
      <c r="F43" s="13"/>
      <c r="G43" s="13">
        <v>0.24299999999999999</v>
      </c>
      <c r="H43" s="13">
        <v>0.85299999999999998</v>
      </c>
      <c r="I43" s="13">
        <v>4103.5</v>
      </c>
      <c r="J43" s="14">
        <v>3.1826953672178598E-5</v>
      </c>
      <c r="K43" s="13">
        <v>9</v>
      </c>
      <c r="L43" s="13">
        <v>0.59569642852334403</v>
      </c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2">
      <c r="B44" s="13" t="s">
        <v>85</v>
      </c>
      <c r="C44" s="13"/>
      <c r="D44" s="13"/>
      <c r="E44" s="13"/>
      <c r="F44" s="13"/>
      <c r="G44" s="13">
        <v>0.151</v>
      </c>
      <c r="H44" s="13">
        <v>0.79200000000000004</v>
      </c>
      <c r="I44" s="13">
        <v>3533</v>
      </c>
      <c r="J44" s="14">
        <v>5.5105461288758502E-5</v>
      </c>
      <c r="K44" s="13">
        <v>9.5</v>
      </c>
      <c r="L44" s="13">
        <v>0.55663882769071105</v>
      </c>
      <c r="M44" s="13"/>
      <c r="N44" s="13"/>
      <c r="O44" s="13"/>
      <c r="P44" s="13"/>
      <c r="Q44" s="13"/>
      <c r="R44" s="13"/>
      <c r="S44" s="13"/>
      <c r="T44" s="13"/>
      <c r="U44" s="13"/>
    </row>
    <row r="45" spans="1:21" ht="17" thickBot="1" x14ac:dyDescent="0.25">
      <c r="A45" s="9"/>
      <c r="B45" s="15" t="s">
        <v>86</v>
      </c>
      <c r="C45" s="15"/>
      <c r="D45" s="15"/>
      <c r="E45" s="15"/>
      <c r="F45" s="15"/>
      <c r="G45" s="15">
        <v>0.19600000000000001</v>
      </c>
      <c r="H45" s="15">
        <v>0.96850000000000003</v>
      </c>
      <c r="I45" s="15">
        <v>6708</v>
      </c>
      <c r="J45" s="19">
        <v>3.1851061578495297E-5</v>
      </c>
      <c r="K45" s="15">
        <v>9.5</v>
      </c>
      <c r="L45" s="15">
        <v>0.30867425814952698</v>
      </c>
      <c r="M45" s="13"/>
      <c r="N45" s="13"/>
      <c r="O45" s="13"/>
      <c r="P45" s="13"/>
      <c r="Q45" s="13"/>
      <c r="R45" s="13"/>
      <c r="S45" s="13"/>
      <c r="T45" s="13"/>
      <c r="U45" s="13"/>
    </row>
    <row r="46" spans="1:21" x14ac:dyDescent="0.2">
      <c r="A46" s="10" t="s">
        <v>29</v>
      </c>
      <c r="B46" s="13" t="s">
        <v>87</v>
      </c>
      <c r="C46" s="13"/>
      <c r="D46" s="13"/>
      <c r="E46" s="13"/>
      <c r="F46" s="13"/>
      <c r="G46" s="13">
        <v>0.82599999999999996</v>
      </c>
      <c r="H46" s="13">
        <v>1.508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x14ac:dyDescent="0.2">
      <c r="B47" s="13" t="s">
        <v>88</v>
      </c>
      <c r="C47" s="13"/>
      <c r="D47" s="13"/>
      <c r="E47" s="13"/>
      <c r="F47" s="13"/>
      <c r="G47" s="13">
        <v>0.27050000000000002</v>
      </c>
      <c r="H47" s="13">
        <v>1.085</v>
      </c>
      <c r="I47" s="13">
        <v>3699</v>
      </c>
      <c r="J47" s="14">
        <v>1.8297156675814102E-5</v>
      </c>
      <c r="K47" s="13">
        <v>2</v>
      </c>
      <c r="L47" s="13">
        <v>8.8273557122139301E-2</v>
      </c>
      <c r="M47" s="13"/>
      <c r="N47" s="13"/>
      <c r="O47" s="13"/>
      <c r="P47" s="13"/>
      <c r="Q47" s="13"/>
      <c r="R47" s="13"/>
      <c r="S47" s="13"/>
      <c r="T47" s="13"/>
      <c r="U47" s="13"/>
    </row>
    <row r="48" spans="1:21" x14ac:dyDescent="0.2">
      <c r="B48" s="13" t="s">
        <v>89</v>
      </c>
      <c r="C48" s="13"/>
      <c r="D48" s="13"/>
      <c r="E48" s="13"/>
      <c r="F48" s="13"/>
      <c r="G48" s="13">
        <v>0.2515</v>
      </c>
      <c r="H48" s="13">
        <v>0.89599999999999902</v>
      </c>
      <c r="I48" s="13">
        <v>6932.5</v>
      </c>
      <c r="J48" s="14">
        <v>3.4306549560909902E-5</v>
      </c>
      <c r="K48" s="13">
        <v>6</v>
      </c>
      <c r="L48" s="13">
        <v>0.387332890840137</v>
      </c>
      <c r="M48" s="13"/>
      <c r="N48" s="13"/>
      <c r="O48" s="13"/>
      <c r="P48" s="13"/>
      <c r="Q48" s="13"/>
      <c r="R48" s="13"/>
      <c r="S48" s="13"/>
      <c r="T48" s="13"/>
      <c r="U48" s="13"/>
    </row>
    <row r="49" spans="1:21" x14ac:dyDescent="0.2">
      <c r="B49" s="13" t="s">
        <v>90</v>
      </c>
      <c r="C49" s="13"/>
      <c r="D49" s="13"/>
      <c r="E49" s="13"/>
      <c r="F49" s="13"/>
      <c r="G49" s="13">
        <v>0.28899999999999998</v>
      </c>
      <c r="H49" s="13">
        <v>1.2290000000000001</v>
      </c>
      <c r="I49" s="13">
        <v>9170</v>
      </c>
      <c r="J49" s="14">
        <v>2.9065389341885399E-5</v>
      </c>
      <c r="K49" s="13">
        <v>4</v>
      </c>
      <c r="L49" s="13">
        <v>0.13602941176470501</v>
      </c>
      <c r="M49" s="13"/>
      <c r="N49" s="13"/>
      <c r="O49" s="13"/>
      <c r="P49" s="13"/>
      <c r="Q49" s="13"/>
      <c r="R49" s="13"/>
      <c r="S49" s="13"/>
      <c r="T49" s="13"/>
      <c r="U49" s="13"/>
    </row>
    <row r="50" spans="1:21" x14ac:dyDescent="0.2">
      <c r="B50" s="13" t="s">
        <v>91</v>
      </c>
      <c r="C50" s="13"/>
      <c r="D50" s="13"/>
      <c r="E50" s="13"/>
      <c r="F50" s="13"/>
      <c r="G50" s="13">
        <v>0.58899999999999997</v>
      </c>
      <c r="H50" s="13">
        <v>1.284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2">
      <c r="B51" s="13" t="s">
        <v>92</v>
      </c>
      <c r="C51" s="13"/>
      <c r="D51" s="13"/>
      <c r="E51" s="13"/>
      <c r="F51" s="13"/>
      <c r="G51" s="13">
        <v>0.6</v>
      </c>
      <c r="H51" s="13">
        <v>1.3154999999999999</v>
      </c>
      <c r="I51" s="13">
        <v>8903.5</v>
      </c>
      <c r="J51" s="14">
        <v>1.45473015997487E-5</v>
      </c>
      <c r="K51" s="13">
        <v>4.5</v>
      </c>
      <c r="L51" s="13">
        <v>0.15779718011617599</v>
      </c>
      <c r="M51" s="13"/>
      <c r="N51" s="13"/>
      <c r="O51" s="13"/>
      <c r="P51" s="13"/>
      <c r="Q51" s="13"/>
      <c r="R51" s="13"/>
      <c r="S51" s="13"/>
      <c r="T51" s="13"/>
      <c r="U51" s="13"/>
    </row>
    <row r="52" spans="1:21" x14ac:dyDescent="0.2">
      <c r="B52" s="13" t="s">
        <v>93</v>
      </c>
      <c r="C52" s="13"/>
      <c r="D52" s="13"/>
      <c r="E52" s="13"/>
      <c r="F52" s="13"/>
      <c r="G52" s="13">
        <v>0.46299999999999902</v>
      </c>
      <c r="H52" s="13">
        <v>1.1559999999999999</v>
      </c>
      <c r="I52" s="13">
        <v>5358</v>
      </c>
      <c r="J52" s="14">
        <v>2.82342916243441E-5</v>
      </c>
      <c r="K52" s="13">
        <v>1</v>
      </c>
      <c r="L52" s="13">
        <v>0.14778690828996499</v>
      </c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2">
      <c r="B53" s="13" t="s">
        <v>94</v>
      </c>
      <c r="C53" s="13"/>
      <c r="D53" s="13"/>
      <c r="E53" s="13"/>
      <c r="F53" s="13"/>
      <c r="G53" s="13">
        <v>0.50600000000000001</v>
      </c>
      <c r="H53" s="13">
        <v>1.3019999999999901</v>
      </c>
      <c r="I53" s="13">
        <v>6103.5</v>
      </c>
      <c r="J53" s="14">
        <v>1.7073331140797499E-5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2">
      <c r="B54" s="13" t="s">
        <v>95</v>
      </c>
      <c r="C54" s="13"/>
      <c r="D54" s="13"/>
      <c r="E54" s="13"/>
      <c r="F54" s="13"/>
      <c r="G54" s="13">
        <v>0.46700000000000003</v>
      </c>
      <c r="H54" s="13">
        <v>1.00599999999999</v>
      </c>
      <c r="I54" s="13">
        <v>4466</v>
      </c>
      <c r="J54" s="14">
        <v>2.86929763071328E-5</v>
      </c>
      <c r="K54" s="13">
        <v>1</v>
      </c>
      <c r="L54" s="13">
        <v>0.20588235294117599</v>
      </c>
      <c r="M54" s="13"/>
      <c r="N54" s="13"/>
      <c r="O54" s="13"/>
      <c r="P54" s="13"/>
      <c r="Q54" s="13"/>
      <c r="R54" s="13"/>
      <c r="S54" s="13"/>
      <c r="T54" s="13"/>
      <c r="U54" s="13"/>
    </row>
    <row r="55" spans="1:21" x14ac:dyDescent="0.2">
      <c r="B55" s="13" t="s">
        <v>96</v>
      </c>
      <c r="C55" s="13"/>
      <c r="D55" s="13"/>
      <c r="E55" s="13"/>
      <c r="F55" s="13"/>
      <c r="G55" s="13">
        <v>0.90599999999999903</v>
      </c>
      <c r="H55" s="13">
        <v>1.5429999999999999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x14ac:dyDescent="0.2">
      <c r="B56" s="13" t="s">
        <v>97</v>
      </c>
      <c r="C56" s="13"/>
      <c r="D56" s="13"/>
      <c r="E56" s="13"/>
      <c r="F56" s="13"/>
      <c r="G56" s="13">
        <v>0.54799999999999904</v>
      </c>
      <c r="H56" s="13">
        <v>1.3664999999999901</v>
      </c>
      <c r="I56" s="13">
        <v>5082.5</v>
      </c>
      <c r="J56" s="14">
        <v>2.8948101005541399E-5</v>
      </c>
      <c r="K56" s="13">
        <v>4.5</v>
      </c>
      <c r="L56" s="13">
        <v>0.26161015182733499</v>
      </c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2">
      <c r="B57" s="13" t="s">
        <v>98</v>
      </c>
      <c r="C57" s="13"/>
      <c r="D57" s="13"/>
      <c r="E57" s="13"/>
      <c r="F57" s="13"/>
      <c r="G57" s="13">
        <v>0.51100000000000001</v>
      </c>
      <c r="H57" s="13">
        <v>1.1345000000000001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2">
      <c r="B58" s="13" t="s">
        <v>99</v>
      </c>
      <c r="C58" s="13"/>
      <c r="D58" s="13"/>
      <c r="E58" s="13"/>
      <c r="F58" s="13"/>
      <c r="G58" s="13">
        <v>0.54700000000000004</v>
      </c>
      <c r="H58" s="13">
        <v>1.2509999999999999</v>
      </c>
      <c r="I58" s="13">
        <v>7799.5</v>
      </c>
      <c r="J58" s="14">
        <v>2.4609050727654801E-5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2">
      <c r="B59" s="26" t="s">
        <v>100</v>
      </c>
      <c r="C59" s="13"/>
      <c r="D59" s="13"/>
      <c r="E59" s="13"/>
      <c r="F59" s="13"/>
      <c r="G59" s="13">
        <v>0.34499999999999997</v>
      </c>
      <c r="H59" s="13">
        <v>1.0900000000000001</v>
      </c>
      <c r="I59" s="13">
        <v>9437</v>
      </c>
      <c r="J59" s="14">
        <v>1.58535434778315E-5</v>
      </c>
      <c r="K59" s="13">
        <v>3.5</v>
      </c>
      <c r="L59" s="13">
        <v>9.0621730860541705E-2</v>
      </c>
      <c r="M59" s="13"/>
      <c r="N59" s="13"/>
      <c r="O59" s="13"/>
      <c r="P59" s="13"/>
      <c r="Q59" s="13"/>
      <c r="R59" s="13"/>
      <c r="S59" s="13"/>
      <c r="T59" s="13"/>
      <c r="U59" s="13"/>
    </row>
    <row r="60" spans="1:21" x14ac:dyDescent="0.2">
      <c r="B60" s="26" t="s">
        <v>101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ht="17" thickBot="1" x14ac:dyDescent="0.25">
      <c r="A61" s="9"/>
      <c r="B61" s="15" t="s">
        <v>102</v>
      </c>
      <c r="C61" s="15"/>
      <c r="D61" s="15"/>
      <c r="E61" s="15"/>
      <c r="F61" s="15"/>
      <c r="G61" s="15">
        <v>0.505</v>
      </c>
      <c r="H61" s="15">
        <v>1.0840000000000001</v>
      </c>
      <c r="I61" s="15">
        <v>9987</v>
      </c>
      <c r="J61" s="19">
        <v>1.38661861194748E-5</v>
      </c>
      <c r="K61" s="15">
        <v>7.5</v>
      </c>
      <c r="L61" s="15">
        <v>0.32837920835594703</v>
      </c>
      <c r="M61" s="13"/>
      <c r="N61" s="13"/>
      <c r="O61" s="13"/>
      <c r="P61" s="13"/>
      <c r="Q61" s="13"/>
      <c r="R61" s="13"/>
      <c r="S61" s="13"/>
      <c r="T61" s="13"/>
      <c r="U61" s="13"/>
    </row>
    <row r="62" spans="1:21" x14ac:dyDescent="0.2">
      <c r="A62" s="6" t="s">
        <v>30</v>
      </c>
      <c r="B62" s="13" t="s">
        <v>103</v>
      </c>
      <c r="C62" s="13">
        <v>2.41215603260693</v>
      </c>
      <c r="D62" s="13">
        <v>1.2674485049923701</v>
      </c>
      <c r="E62" s="13"/>
      <c r="F62" s="13"/>
      <c r="G62" s="13">
        <v>0.33150000000000002</v>
      </c>
      <c r="H62" s="13">
        <v>0.97399999999999998</v>
      </c>
      <c r="I62" s="13">
        <v>6237</v>
      </c>
      <c r="J62" s="14">
        <v>4.0179378667882203E-5</v>
      </c>
      <c r="K62" s="13">
        <v>5.5</v>
      </c>
      <c r="L62" s="13">
        <v>0.67308053461944295</v>
      </c>
      <c r="M62" s="13"/>
      <c r="N62" s="13"/>
      <c r="O62" s="13"/>
      <c r="P62" s="13"/>
      <c r="Q62" s="13"/>
      <c r="R62" s="13"/>
      <c r="S62" s="13"/>
      <c r="T62" s="13"/>
      <c r="U62" s="13"/>
    </row>
    <row r="63" spans="1:21" x14ac:dyDescent="0.2">
      <c r="B63" s="13" t="s">
        <v>104</v>
      </c>
      <c r="C63" s="13"/>
      <c r="D63" s="13"/>
      <c r="E63" s="13"/>
      <c r="F63" s="13"/>
      <c r="G63" s="13">
        <v>0.17799999999999999</v>
      </c>
      <c r="H63" s="13">
        <v>1.117</v>
      </c>
      <c r="I63" s="13">
        <v>2204</v>
      </c>
      <c r="J63" s="14">
        <v>6.3782197936496302E-5</v>
      </c>
      <c r="K63" s="13">
        <v>9</v>
      </c>
      <c r="L63" s="13">
        <v>0.47253183589262099</v>
      </c>
      <c r="M63" s="13"/>
      <c r="N63" s="13"/>
      <c r="O63" s="13"/>
      <c r="P63" s="13"/>
      <c r="Q63" s="13"/>
      <c r="R63" s="13"/>
      <c r="S63" s="13"/>
      <c r="T63" s="13"/>
      <c r="U63" s="13"/>
    </row>
    <row r="64" spans="1:21" x14ac:dyDescent="0.2">
      <c r="B64" s="13" t="s">
        <v>105</v>
      </c>
      <c r="C64" s="13">
        <v>1.3065528577271099</v>
      </c>
      <c r="D64" s="13">
        <v>1.2569230021634099</v>
      </c>
      <c r="E64" s="13">
        <v>1.94</v>
      </c>
      <c r="F64" s="13">
        <v>1.8086146820256701</v>
      </c>
      <c r="G64" s="13">
        <v>0.23100000000000001</v>
      </c>
      <c r="H64" s="13">
        <v>1.0475000000000001</v>
      </c>
      <c r="I64" s="13">
        <v>8478</v>
      </c>
      <c r="J64" s="14">
        <v>4.30677781382437E-5</v>
      </c>
      <c r="K64" s="13">
        <v>9.5</v>
      </c>
      <c r="L64" s="13">
        <v>0.54610652783337699</v>
      </c>
      <c r="M64" s="13"/>
      <c r="N64" s="13"/>
      <c r="O64" s="13"/>
      <c r="P64" s="13"/>
      <c r="Q64" s="13"/>
      <c r="R64" s="13"/>
      <c r="S64" s="13"/>
      <c r="T64" s="13"/>
      <c r="U64" s="13"/>
    </row>
    <row r="65" spans="2:21" x14ac:dyDescent="0.2">
      <c r="B65" s="13" t="s">
        <v>106</v>
      </c>
      <c r="C65" s="13">
        <v>1.1356409036009001</v>
      </c>
      <c r="D65" s="13">
        <v>1.2039159222817299</v>
      </c>
      <c r="E65" s="13">
        <v>2.23</v>
      </c>
      <c r="F65" s="13">
        <v>1.5639793641516899</v>
      </c>
      <c r="G65" s="13">
        <v>0.159</v>
      </c>
      <c r="H65" s="13">
        <v>0.87649999999999995</v>
      </c>
      <c r="I65" s="13">
        <v>5629</v>
      </c>
      <c r="J65" s="14">
        <v>3.66013778805725E-5</v>
      </c>
      <c r="K65" s="13">
        <v>8.5</v>
      </c>
      <c r="L65" s="13">
        <v>0.41476385733660498</v>
      </c>
      <c r="M65" s="13"/>
      <c r="N65" s="13"/>
      <c r="O65" s="13"/>
      <c r="P65" s="13"/>
      <c r="Q65" s="13"/>
      <c r="R65" s="13"/>
      <c r="S65" s="13"/>
      <c r="T65" s="13"/>
      <c r="U65" s="13"/>
    </row>
    <row r="66" spans="2:21" x14ac:dyDescent="0.2">
      <c r="B66" s="13" t="s">
        <v>107</v>
      </c>
      <c r="C66" s="13">
        <v>1.89724575181765</v>
      </c>
      <c r="D66" s="13">
        <v>1.5700992904998801</v>
      </c>
      <c r="E66" s="13">
        <v>1.25</v>
      </c>
      <c r="F66" s="13">
        <v>2.6927023692221201</v>
      </c>
      <c r="G66" s="13">
        <v>0.27350000000000002</v>
      </c>
      <c r="H66" s="13">
        <v>1.022</v>
      </c>
      <c r="I66" s="13">
        <v>12365.5</v>
      </c>
      <c r="J66" s="14">
        <v>2.88713419463932E-5</v>
      </c>
      <c r="K66" s="13">
        <v>10</v>
      </c>
      <c r="L66" s="13">
        <v>0.33214854366249402</v>
      </c>
      <c r="M66" s="13"/>
      <c r="N66" s="13"/>
      <c r="O66" s="13"/>
      <c r="P66" s="13"/>
      <c r="Q66" s="13"/>
      <c r="R66" s="13"/>
      <c r="S66" s="13"/>
      <c r="T66" s="13"/>
      <c r="U66" s="13"/>
    </row>
    <row r="67" spans="2:21" x14ac:dyDescent="0.2">
      <c r="B67" s="13" t="s">
        <v>108</v>
      </c>
      <c r="C67" s="13">
        <v>2.4317832056187898</v>
      </c>
      <c r="D67" s="13">
        <v>1.5131845474249199</v>
      </c>
      <c r="E67" s="13">
        <v>1.79</v>
      </c>
      <c r="F67" s="13">
        <v>2.0398404469293601</v>
      </c>
      <c r="G67" s="13">
        <v>0.33550000000000002</v>
      </c>
      <c r="H67" s="13">
        <v>0.97550000000000003</v>
      </c>
      <c r="I67" s="13">
        <v>5670</v>
      </c>
      <c r="J67" s="14">
        <v>3.6807118778546903E-5</v>
      </c>
      <c r="K67" s="13">
        <v>10.5</v>
      </c>
      <c r="L67" s="13">
        <v>0.31569977172838998</v>
      </c>
      <c r="M67" s="13"/>
      <c r="N67" s="13"/>
      <c r="O67" s="13"/>
      <c r="P67" s="13"/>
      <c r="Q67" s="13"/>
      <c r="R67" s="13"/>
      <c r="S67" s="13"/>
      <c r="T67" s="13"/>
      <c r="U67" s="13"/>
    </row>
    <row r="68" spans="2:21" x14ac:dyDescent="0.2">
      <c r="B68" s="13" t="s">
        <v>109</v>
      </c>
      <c r="C68" s="13"/>
      <c r="D68" s="13"/>
      <c r="E68" s="13"/>
      <c r="F68" s="13"/>
      <c r="G68" s="13">
        <v>0.38600000000000001</v>
      </c>
      <c r="H68" s="13">
        <v>1.0455000000000001</v>
      </c>
      <c r="I68" s="13">
        <v>4849</v>
      </c>
      <c r="J68" s="14">
        <v>4.9043413859442503E-5</v>
      </c>
      <c r="K68" s="13">
        <v>8.5</v>
      </c>
      <c r="L68" s="13">
        <v>0.46747712352696502</v>
      </c>
      <c r="M68" s="13"/>
      <c r="N68" s="13"/>
      <c r="O68" s="13"/>
      <c r="P68" s="13"/>
      <c r="Q68" s="13"/>
      <c r="R68" s="13"/>
      <c r="S68" s="13"/>
      <c r="T68" s="13"/>
      <c r="U68" s="13"/>
    </row>
    <row r="69" spans="2:21" x14ac:dyDescent="0.2">
      <c r="B69" s="13" t="s">
        <v>110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2:21" x14ac:dyDescent="0.2">
      <c r="B70" s="13" t="s">
        <v>111</v>
      </c>
      <c r="C70" s="13">
        <v>2.0047313792733199</v>
      </c>
      <c r="D70" s="13">
        <v>1.5532890605730201</v>
      </c>
      <c r="E70" s="13">
        <v>1.79</v>
      </c>
      <c r="F70" s="13">
        <v>1.9559398364909699</v>
      </c>
      <c r="G70" s="13">
        <v>0.17199999999999999</v>
      </c>
      <c r="H70" s="13">
        <v>0.85</v>
      </c>
      <c r="I70" s="13">
        <v>8503.5</v>
      </c>
      <c r="J70" s="14">
        <v>3.1608030302961901E-5</v>
      </c>
      <c r="K70" s="13">
        <v>10.5</v>
      </c>
      <c r="L70" s="13">
        <v>0.48405334416557699</v>
      </c>
      <c r="M70" s="13"/>
      <c r="N70" s="13"/>
      <c r="O70" s="13"/>
      <c r="P70" s="13"/>
      <c r="Q70" s="13"/>
      <c r="R70" s="13"/>
      <c r="S70" s="13"/>
      <c r="T70" s="13"/>
      <c r="U70" s="13"/>
    </row>
    <row r="71" spans="2:21" x14ac:dyDescent="0.2">
      <c r="B71" s="13" t="s">
        <v>112</v>
      </c>
      <c r="C71" s="13">
        <v>3.0615527154414299</v>
      </c>
      <c r="D71" s="13">
        <v>1.41350914483545</v>
      </c>
      <c r="E71" s="13"/>
      <c r="F71" s="13"/>
      <c r="G71" s="13">
        <v>0.27100000000000002</v>
      </c>
      <c r="H71" s="13">
        <v>1.08</v>
      </c>
      <c r="I71" s="13">
        <v>6745.5</v>
      </c>
      <c r="J71" s="14">
        <v>2.63522761625552E-5</v>
      </c>
      <c r="K71" s="13">
        <v>4.5</v>
      </c>
      <c r="L71" s="13">
        <v>0.37762333365047601</v>
      </c>
      <c r="M71" s="13"/>
      <c r="N71" s="13"/>
      <c r="O71" s="13"/>
      <c r="P71" s="13"/>
      <c r="Q71" s="13"/>
      <c r="R71" s="13"/>
      <c r="S71" s="13"/>
      <c r="T71" s="13"/>
      <c r="U71" s="13"/>
    </row>
    <row r="72" spans="2:21" x14ac:dyDescent="0.2">
      <c r="B72" s="13" t="s">
        <v>113</v>
      </c>
      <c r="C72" s="13"/>
      <c r="D72" s="13"/>
      <c r="E72" s="13"/>
      <c r="F72" s="13"/>
      <c r="G72" s="13">
        <v>0.2185</v>
      </c>
      <c r="H72" s="13">
        <v>0.81499999999999995</v>
      </c>
      <c r="I72" s="13">
        <v>6924.5</v>
      </c>
      <c r="J72" s="14">
        <v>4.0952966878742303E-5</v>
      </c>
      <c r="K72" s="13">
        <v>9.5</v>
      </c>
      <c r="L72" s="13">
        <v>0.49210589929343801</v>
      </c>
      <c r="M72" s="13"/>
      <c r="N72" s="13"/>
      <c r="O72" s="13"/>
      <c r="P72" s="13"/>
      <c r="Q72" s="13"/>
      <c r="R72" s="13"/>
      <c r="S72" s="13"/>
      <c r="T72" s="13"/>
      <c r="U72" s="13"/>
    </row>
    <row r="73" spans="2:21" x14ac:dyDescent="0.2">
      <c r="B73" s="13" t="s">
        <v>114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2:21" x14ac:dyDescent="0.2">
      <c r="B74" s="13" t="s">
        <v>115</v>
      </c>
      <c r="C74" s="13"/>
      <c r="D74" s="13"/>
      <c r="E74" s="13"/>
      <c r="F74" s="13"/>
      <c r="G74" s="13">
        <v>0.192</v>
      </c>
      <c r="H74" s="13">
        <v>0.86899999999999999</v>
      </c>
      <c r="I74" s="13">
        <v>2712</v>
      </c>
      <c r="J74" s="14">
        <v>5.9842397511524098E-5</v>
      </c>
      <c r="K74" s="13">
        <v>10.5</v>
      </c>
      <c r="L74" s="13">
        <v>0.46662114760454898</v>
      </c>
      <c r="M74" s="13"/>
      <c r="N74" s="13"/>
      <c r="O74" s="13"/>
      <c r="P74" s="13"/>
      <c r="Q74" s="13"/>
      <c r="R74" s="13"/>
      <c r="S74" s="13"/>
      <c r="T74" s="13"/>
      <c r="U74" s="13"/>
    </row>
    <row r="75" spans="2:21" x14ac:dyDescent="0.2">
      <c r="B75" s="13" t="s">
        <v>116</v>
      </c>
      <c r="C75" s="13"/>
      <c r="D75" s="13"/>
      <c r="E75" s="13"/>
      <c r="F75" s="13"/>
      <c r="G75" s="13">
        <v>0.192</v>
      </c>
      <c r="H75" s="13">
        <v>1.1159999999999899</v>
      </c>
      <c r="I75" s="13">
        <v>5025</v>
      </c>
      <c r="J75" s="14">
        <v>3.8259313489018999E-5</v>
      </c>
      <c r="K75" s="13">
        <v>6.5</v>
      </c>
      <c r="L75" s="13">
        <v>0.44206468420091</v>
      </c>
      <c r="M75" s="13"/>
      <c r="N75" s="13"/>
      <c r="O75" s="13"/>
      <c r="P75" s="13"/>
      <c r="Q75" s="13"/>
      <c r="R75" s="13"/>
      <c r="S75" s="13"/>
      <c r="T75" s="13"/>
      <c r="U75" s="13"/>
    </row>
    <row r="76" spans="2:21" x14ac:dyDescent="0.2">
      <c r="B76" s="13" t="s">
        <v>117</v>
      </c>
      <c r="C76" s="13"/>
      <c r="D76" s="13"/>
      <c r="E76" s="13"/>
      <c r="F76" s="13"/>
      <c r="G76" s="13">
        <v>0.41</v>
      </c>
      <c r="H76" s="13">
        <v>1.3664999999999901</v>
      </c>
      <c r="I76" s="13">
        <v>4662.5</v>
      </c>
      <c r="J76" s="14">
        <v>2.8053411458486E-5</v>
      </c>
      <c r="K76" s="13">
        <v>8</v>
      </c>
      <c r="L76" s="13">
        <v>0.75389271886909703</v>
      </c>
      <c r="M76" s="13"/>
      <c r="N76" s="13"/>
      <c r="O76" s="13"/>
      <c r="P76" s="13"/>
      <c r="Q76" s="13"/>
      <c r="R76" s="13"/>
      <c r="S76" s="13"/>
      <c r="T76" s="13"/>
      <c r="U76" s="13"/>
    </row>
    <row r="77" spans="2:21" x14ac:dyDescent="0.2">
      <c r="B77" s="13" t="s">
        <v>118</v>
      </c>
      <c r="C77" s="13"/>
      <c r="D77" s="13"/>
      <c r="E77" s="13"/>
      <c r="F77" s="13"/>
      <c r="G77" s="13">
        <v>0.19850000000000001</v>
      </c>
      <c r="H77" s="13">
        <v>0.84050000000000002</v>
      </c>
      <c r="I77" s="13">
        <v>5128.5</v>
      </c>
      <c r="J77" s="14">
        <v>5.8793145011365598E-5</v>
      </c>
      <c r="K77" s="13">
        <v>10</v>
      </c>
      <c r="L77" s="13">
        <v>0.73934182699988804</v>
      </c>
      <c r="M77" s="13"/>
      <c r="N77" s="13"/>
      <c r="O77" s="13"/>
      <c r="P77" s="13"/>
      <c r="Q77" s="13"/>
      <c r="R77" s="13"/>
      <c r="S77" s="13"/>
      <c r="T77" s="13"/>
      <c r="U77" s="13"/>
    </row>
    <row r="78" spans="2:21" x14ac:dyDescent="0.2">
      <c r="B78" s="13" t="s">
        <v>119</v>
      </c>
      <c r="C78" s="13">
        <v>1.21549966709579</v>
      </c>
      <c r="D78" s="13">
        <v>1.28722248767725</v>
      </c>
      <c r="E78" s="13"/>
      <c r="F78" s="13"/>
      <c r="G78" s="13">
        <v>0.27</v>
      </c>
      <c r="H78" s="13">
        <v>1.1100000000000001</v>
      </c>
      <c r="I78" s="13">
        <v>4787</v>
      </c>
      <c r="J78" s="14">
        <v>4.2250772006579903E-5</v>
      </c>
      <c r="K78" s="13">
        <v>6.5</v>
      </c>
      <c r="L78" s="13">
        <v>0.70661980965558202</v>
      </c>
      <c r="M78" s="13"/>
      <c r="N78" s="13"/>
      <c r="O78" s="13"/>
      <c r="P78" s="13"/>
      <c r="Q78" s="13"/>
      <c r="R78" s="13"/>
      <c r="S78" s="13"/>
      <c r="T78" s="13"/>
      <c r="U78" s="13"/>
    </row>
    <row r="79" spans="2:21" x14ac:dyDescent="0.2">
      <c r="B79" s="13" t="s">
        <v>120</v>
      </c>
      <c r="C79" s="13"/>
      <c r="D79" s="13"/>
      <c r="E79" s="13"/>
      <c r="F79" s="13"/>
      <c r="G79" s="13">
        <v>0.31900000000000001</v>
      </c>
      <c r="H79" s="13">
        <v>0.94499999999999995</v>
      </c>
      <c r="I79" s="13">
        <v>5012.5</v>
      </c>
      <c r="J79" s="14">
        <v>3.8173526203121497E-5</v>
      </c>
      <c r="K79" s="13">
        <v>7</v>
      </c>
      <c r="L79" s="13">
        <v>0.46747188552532298</v>
      </c>
      <c r="M79" s="13"/>
      <c r="N79" s="13"/>
      <c r="O79" s="13"/>
      <c r="P79" s="13"/>
      <c r="Q79" s="13"/>
      <c r="R79" s="13"/>
      <c r="S79" s="13"/>
      <c r="T79" s="13"/>
      <c r="U79" s="13"/>
    </row>
    <row r="80" spans="2:21" x14ac:dyDescent="0.2">
      <c r="B80" s="13" t="s">
        <v>121</v>
      </c>
      <c r="C80" s="13"/>
      <c r="D80" s="13"/>
      <c r="E80" s="13"/>
      <c r="F80" s="13"/>
      <c r="G80" s="13">
        <v>0.47499999999999998</v>
      </c>
      <c r="H80" s="13">
        <v>1.083</v>
      </c>
      <c r="I80" s="13">
        <v>7334</v>
      </c>
      <c r="J80" s="14">
        <v>2.2703791491704899E-5</v>
      </c>
      <c r="K80" s="13">
        <v>8</v>
      </c>
      <c r="L80" s="13">
        <v>0.47506950118324898</v>
      </c>
      <c r="M80" s="13"/>
      <c r="N80" s="13"/>
      <c r="O80" s="13"/>
      <c r="P80" s="13"/>
      <c r="Q80" s="13"/>
      <c r="R80" s="13"/>
      <c r="S80" s="13"/>
      <c r="T80" s="13"/>
      <c r="U80" s="13"/>
    </row>
    <row r="81" spans="2:21" x14ac:dyDescent="0.2">
      <c r="B81" s="13" t="s">
        <v>122</v>
      </c>
      <c r="C81" s="13"/>
      <c r="D81" s="13"/>
      <c r="E81" s="13"/>
      <c r="F81" s="13"/>
      <c r="G81" s="13">
        <v>0.40849999999999997</v>
      </c>
      <c r="H81" s="13">
        <v>1.1319999999999999</v>
      </c>
      <c r="I81" s="13">
        <v>3908</v>
      </c>
      <c r="J81" s="14">
        <v>4.9228745947553703E-5</v>
      </c>
      <c r="K81" s="13">
        <v>8</v>
      </c>
      <c r="L81" s="13">
        <v>0.482200262565461</v>
      </c>
      <c r="M81" s="13"/>
      <c r="N81" s="13"/>
      <c r="O81" s="13"/>
      <c r="P81" s="13"/>
      <c r="Q81" s="13"/>
      <c r="R81" s="13"/>
      <c r="S81" s="13"/>
      <c r="T81" s="13"/>
      <c r="U81" s="13"/>
    </row>
    <row r="82" spans="2:21" x14ac:dyDescent="0.2">
      <c r="B82" s="13" t="s">
        <v>123</v>
      </c>
      <c r="C82" s="13">
        <v>2.6242981176095599</v>
      </c>
      <c r="D82" s="13">
        <v>1.35718761977594</v>
      </c>
      <c r="E82" s="13">
        <v>1.38</v>
      </c>
      <c r="F82" s="13">
        <v>2.4680272222252899</v>
      </c>
      <c r="G82" s="13">
        <v>0.45500000000000002</v>
      </c>
      <c r="H82" s="13">
        <v>1.1870000000000001</v>
      </c>
      <c r="I82" s="13">
        <v>2213</v>
      </c>
      <c r="J82" s="14">
        <v>8.1843883701558797E-5</v>
      </c>
      <c r="K82" s="13">
        <v>8</v>
      </c>
      <c r="L82" s="13">
        <v>0.46739355562364299</v>
      </c>
      <c r="M82" s="13"/>
      <c r="N82" s="13"/>
      <c r="O82" s="13"/>
      <c r="P82" s="13"/>
      <c r="Q82" s="13"/>
      <c r="R82" s="13"/>
      <c r="S82" s="13"/>
      <c r="T82" s="13"/>
      <c r="U82" s="13"/>
    </row>
    <row r="83" spans="2:21" x14ac:dyDescent="0.2">
      <c r="B83" s="13" t="s">
        <v>124</v>
      </c>
      <c r="C83" s="13"/>
      <c r="D83" s="13"/>
      <c r="E83" s="13"/>
      <c r="F83" s="13"/>
      <c r="G83" s="13">
        <v>0.373</v>
      </c>
      <c r="H83" s="13">
        <v>0.96299999999999997</v>
      </c>
      <c r="I83" s="13">
        <v>4733</v>
      </c>
      <c r="J83" s="14">
        <v>3.5680111046899199E-5</v>
      </c>
      <c r="K83" s="13">
        <v>6</v>
      </c>
      <c r="L83" s="13">
        <v>0.19309503734988301</v>
      </c>
      <c r="M83" s="13"/>
      <c r="N83" s="13"/>
      <c r="O83" s="13"/>
      <c r="P83" s="13"/>
      <c r="Q83" s="13"/>
      <c r="R83" s="13"/>
      <c r="S83" s="13"/>
      <c r="T83" s="13"/>
      <c r="U83" s="13"/>
    </row>
    <row r="84" spans="2:21" x14ac:dyDescent="0.2">
      <c r="B84" s="13" t="s">
        <v>125</v>
      </c>
      <c r="C84" s="13"/>
      <c r="D84" s="13"/>
      <c r="E84" s="13"/>
      <c r="F84" s="13"/>
      <c r="G84" s="13">
        <v>0.23899999999999999</v>
      </c>
      <c r="H84" s="13">
        <v>1.0579999999999901</v>
      </c>
      <c r="I84" s="13">
        <v>6857</v>
      </c>
      <c r="J84" s="14">
        <v>2.62457751007072E-5</v>
      </c>
      <c r="K84" s="13">
        <v>9</v>
      </c>
      <c r="L84" s="13">
        <v>0.45024103890446998</v>
      </c>
      <c r="M84" s="13"/>
      <c r="N84" s="13"/>
      <c r="O84" s="13"/>
      <c r="P84" s="13"/>
      <c r="Q84" s="13"/>
      <c r="R84" s="13"/>
      <c r="S84" s="13"/>
      <c r="T84" s="13"/>
      <c r="U84" s="13"/>
    </row>
    <row r="85" spans="2:21" x14ac:dyDescent="0.2">
      <c r="B85" s="13" t="s">
        <v>126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2:21" x14ac:dyDescent="0.2">
      <c r="B86" s="13" t="s">
        <v>127</v>
      </c>
      <c r="C86" s="13"/>
      <c r="D86" s="13"/>
      <c r="E86" s="13"/>
      <c r="F86" s="13"/>
      <c r="G86" s="13">
        <v>0.191</v>
      </c>
      <c r="H86" s="13">
        <v>1.0074999999999901</v>
      </c>
      <c r="I86" s="13">
        <v>8348.5</v>
      </c>
      <c r="J86" s="14">
        <v>1.8060897840700001E-5</v>
      </c>
      <c r="K86" s="13">
        <v>9</v>
      </c>
      <c r="L86" s="13">
        <v>0.40245130241129701</v>
      </c>
      <c r="M86" s="13"/>
      <c r="N86" s="13"/>
      <c r="O86" s="13"/>
      <c r="P86" s="13"/>
      <c r="Q86" s="13"/>
      <c r="R86" s="13"/>
      <c r="S86" s="13"/>
      <c r="T86" s="13"/>
      <c r="U86" s="13"/>
    </row>
    <row r="87" spans="2:21" x14ac:dyDescent="0.2">
      <c r="B87" s="13" t="s">
        <v>128</v>
      </c>
      <c r="C87" s="13"/>
      <c r="D87" s="13"/>
      <c r="E87" s="13"/>
      <c r="F87" s="13"/>
      <c r="G87" s="13">
        <v>0.249</v>
      </c>
      <c r="H87" s="13">
        <v>1.0004999999999999</v>
      </c>
      <c r="I87" s="13">
        <v>2887</v>
      </c>
      <c r="J87" s="14">
        <v>3.6316350251782698E-5</v>
      </c>
      <c r="K87" s="13">
        <v>9</v>
      </c>
      <c r="L87" s="13">
        <v>0.31652275721231998</v>
      </c>
      <c r="M87" s="13"/>
      <c r="N87" s="13"/>
      <c r="O87" s="13"/>
      <c r="P87" s="13"/>
      <c r="Q87" s="13"/>
      <c r="R87" s="13"/>
      <c r="S87" s="13"/>
      <c r="T87" s="13"/>
      <c r="U87" s="13"/>
    </row>
    <row r="88" spans="2:21" x14ac:dyDescent="0.2">
      <c r="B88" s="13" t="s">
        <v>129</v>
      </c>
      <c r="C88" s="13"/>
      <c r="D88" s="13"/>
      <c r="E88" s="13"/>
      <c r="F88" s="13"/>
      <c r="G88" s="13">
        <v>0.193</v>
      </c>
      <c r="H88" s="13">
        <v>0.93299999999999905</v>
      </c>
      <c r="I88" s="13">
        <v>3124.5</v>
      </c>
      <c r="J88" s="14">
        <v>4.9575922356640499E-5</v>
      </c>
      <c r="K88" s="13">
        <v>6.5</v>
      </c>
      <c r="L88" s="13">
        <v>0.32944653314702599</v>
      </c>
      <c r="M88" s="13"/>
      <c r="N88" s="13"/>
      <c r="O88" s="13"/>
      <c r="P88" s="13"/>
      <c r="Q88" s="13"/>
      <c r="R88" s="13"/>
      <c r="S88" s="13"/>
      <c r="T88" s="13"/>
      <c r="U88" s="13"/>
    </row>
    <row r="89" spans="2:21" x14ac:dyDescent="0.2">
      <c r="B89" s="13" t="s">
        <v>130</v>
      </c>
      <c r="C89" s="13"/>
      <c r="D89" s="13"/>
      <c r="E89" s="13"/>
      <c r="F89" s="13"/>
      <c r="G89" s="13">
        <v>0.33899999999999902</v>
      </c>
      <c r="H89" s="13">
        <v>1.0880000000000001</v>
      </c>
      <c r="I89" s="13">
        <v>5979</v>
      </c>
      <c r="J89" s="14">
        <v>3.1287247687559997E-5</v>
      </c>
      <c r="K89" s="13">
        <v>10</v>
      </c>
      <c r="L89" s="13">
        <v>0.493779406828038</v>
      </c>
      <c r="M89" s="13"/>
      <c r="N89" s="13"/>
      <c r="O89" s="13"/>
      <c r="P89" s="13"/>
      <c r="Q89" s="13"/>
      <c r="R89" s="13"/>
      <c r="S89" s="13"/>
      <c r="T89" s="13"/>
      <c r="U89" s="13"/>
    </row>
    <row r="90" spans="2:21" x14ac:dyDescent="0.2">
      <c r="B90" s="13" t="s">
        <v>131</v>
      </c>
      <c r="C90" s="13"/>
      <c r="D90" s="13"/>
      <c r="E90" s="13"/>
      <c r="F90" s="13"/>
      <c r="G90" s="13">
        <v>0.249</v>
      </c>
      <c r="H90" s="13">
        <v>1.3345</v>
      </c>
      <c r="I90" s="13">
        <v>4779</v>
      </c>
      <c r="J90" s="14">
        <v>3.4462183818151099E-5</v>
      </c>
      <c r="K90" s="13">
        <v>4</v>
      </c>
      <c r="L90" s="13">
        <v>0.57441704062854504</v>
      </c>
      <c r="M90" s="13"/>
      <c r="N90" s="13"/>
      <c r="O90" s="13"/>
      <c r="P90" s="13"/>
      <c r="Q90" s="13"/>
      <c r="R90" s="13"/>
      <c r="S90" s="13"/>
      <c r="T90" s="13"/>
      <c r="U90" s="13"/>
    </row>
    <row r="91" spans="2:21" x14ac:dyDescent="0.2">
      <c r="B91" s="13" t="s">
        <v>132</v>
      </c>
      <c r="C91" s="13">
        <v>2.6235117030469599</v>
      </c>
      <c r="D91" s="13">
        <v>1.23764647267147</v>
      </c>
      <c r="E91" s="13">
        <v>1.55</v>
      </c>
      <c r="F91" s="13">
        <v>3.3832877712004801</v>
      </c>
      <c r="G91" s="13">
        <v>0.39150000000000001</v>
      </c>
      <c r="H91" s="13">
        <v>1.0195000000000001</v>
      </c>
      <c r="I91" s="13">
        <v>2750</v>
      </c>
      <c r="J91" s="14">
        <v>5.1702978457118897E-5</v>
      </c>
      <c r="K91" s="13">
        <v>10</v>
      </c>
      <c r="L91" s="13">
        <v>0.41057510990902302</v>
      </c>
      <c r="M91" s="13"/>
      <c r="N91" s="13"/>
      <c r="O91" s="13"/>
      <c r="P91" s="13"/>
      <c r="Q91" s="13"/>
      <c r="R91" s="13"/>
      <c r="S91" s="13"/>
      <c r="T91" s="13"/>
    </row>
    <row r="92" spans="2:21" x14ac:dyDescent="0.2">
      <c r="C92" s="13"/>
      <c r="D92" s="14"/>
      <c r="E92" s="13"/>
      <c r="F92" s="13"/>
      <c r="G92" s="14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2:21" x14ac:dyDescent="0.2">
      <c r="B93" s="13"/>
      <c r="C93" s="13"/>
      <c r="D93" s="14"/>
      <c r="E93" s="13"/>
      <c r="F93" s="13"/>
      <c r="G93" s="14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2:21" x14ac:dyDescent="0.2">
      <c r="B94" s="13"/>
      <c r="C94" s="13"/>
      <c r="D94" s="14"/>
      <c r="E94" s="13"/>
      <c r="F94" s="13"/>
      <c r="G94" s="14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2:21" x14ac:dyDescent="0.2">
      <c r="B95" s="13"/>
      <c r="C95" s="13"/>
      <c r="D95" s="14"/>
      <c r="E95" s="13"/>
      <c r="F95" s="13"/>
      <c r="G95" s="14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2:21" x14ac:dyDescent="0.2">
      <c r="B96" s="13"/>
      <c r="C96" s="13"/>
      <c r="D96" s="14"/>
      <c r="E96" s="13"/>
      <c r="F96" s="13"/>
      <c r="G96" s="14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2:20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2:20" x14ac:dyDescent="0.2">
      <c r="B98" s="13"/>
      <c r="C98" s="13"/>
      <c r="D98" s="14"/>
      <c r="E98" s="13"/>
      <c r="F98" s="13"/>
      <c r="G98" s="14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2:20" x14ac:dyDescent="0.2">
      <c r="B99" s="13"/>
      <c r="C99" s="13"/>
      <c r="D99" s="14"/>
      <c r="E99" s="13"/>
      <c r="F99" s="13"/>
      <c r="G99" s="14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2:20" x14ac:dyDescent="0.2">
      <c r="B100" s="13"/>
      <c r="C100" s="13"/>
      <c r="D100" s="14"/>
      <c r="E100" s="13"/>
      <c r="F100" s="13"/>
      <c r="G100" s="14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2:20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2:20" x14ac:dyDescent="0.2">
      <c r="B102" s="13"/>
      <c r="C102" s="13"/>
      <c r="D102" s="13"/>
      <c r="E102" s="13"/>
      <c r="F102" s="13"/>
      <c r="G102" s="14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2:20" x14ac:dyDescent="0.2">
      <c r="B103" s="13"/>
      <c r="C103" s="13"/>
      <c r="D103" s="14"/>
      <c r="E103" s="13"/>
      <c r="F103" s="13"/>
      <c r="G103" s="14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  <row r="104" spans="2:20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5dc4c5-d2d5-4329-bfeb-9747602aa817">
      <Terms xmlns="http://schemas.microsoft.com/office/infopath/2007/PartnerControls"/>
    </lcf76f155ced4ddcb4097134ff3c332f>
    <TaxCatchAll xmlns="50b92bbb-5c2f-4356-91f6-49f54ad86b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E8880326C65348AD2B2E11FEFE7537" ma:contentTypeVersion="16" ma:contentTypeDescription="Create a new document." ma:contentTypeScope="" ma:versionID="eb97f8f3b9932e3ed6eedb6e19c4d4f3">
  <xsd:schema xmlns:xsd="http://www.w3.org/2001/XMLSchema" xmlns:xs="http://www.w3.org/2001/XMLSchema" xmlns:p="http://schemas.microsoft.com/office/2006/metadata/properties" xmlns:ns2="5c5dc4c5-d2d5-4329-bfeb-9747602aa817" xmlns:ns3="50b92bbb-5c2f-4356-91f6-49f54ad86baa" targetNamespace="http://schemas.microsoft.com/office/2006/metadata/properties" ma:root="true" ma:fieldsID="1308f0e56eb845c811512ffeb8e2dd05" ns2:_="" ns3:_="">
    <xsd:import namespace="5c5dc4c5-d2d5-4329-bfeb-9747602aa817"/>
    <xsd:import namespace="50b92bbb-5c2f-4356-91f6-49f54ad86b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dc4c5-d2d5-4329-bfeb-9747602aa8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da02e20-3405-48c8-b010-e0d39bee4d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92bbb-5c2f-4356-91f6-49f54ad86b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0065c1e-f531-45a4-b4b5-85293a484e0f}" ma:internalName="TaxCatchAll" ma:showField="CatchAllData" ma:web="50b92bbb-5c2f-4356-91f6-49f54ad86b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620A74-B9F2-49E0-BC96-D76B516FCB16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5c5dc4c5-d2d5-4329-bfeb-9747602aa817"/>
    <ds:schemaRef ds:uri="http://schemas.microsoft.com/office/2006/documentManagement/types"/>
    <ds:schemaRef ds:uri="http://schemas.openxmlformats.org/package/2006/metadata/core-properties"/>
    <ds:schemaRef ds:uri="50b92bbb-5c2f-4356-91f6-49f54ad86ba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01ABFF-D204-431C-8C3A-0121814184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B086BB-B932-4150-A515-E44CFBED1D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5dc4c5-d2d5-4329-bfeb-9747602aa817"/>
    <ds:schemaRef ds:uri="50b92bbb-5c2f-4356-91f6-49f54ad86b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b7466bb-fe1d-47a0-b943-8ded565c8e54}" enabled="0" method="" siteId="{7b7466bb-fe1d-47a0-b943-8ded565c8e5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participants characteristics</vt:lpstr>
      <vt:lpstr>SDMs v1</vt:lpstr>
      <vt:lpstr>SDMs median remotes</vt:lpstr>
      <vt:lpstr>SDMs IQR remotes</vt:lpstr>
      <vt:lpstr>SDMs V2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Mazzà</dc:creator>
  <cp:keywords/>
  <dc:description/>
  <cp:lastModifiedBy>Claudia Mazzà</cp:lastModifiedBy>
  <cp:revision/>
  <dcterms:created xsi:type="dcterms:W3CDTF">2023-09-29T08:15:59Z</dcterms:created>
  <dcterms:modified xsi:type="dcterms:W3CDTF">2024-01-04T14:51:14Z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0x010100BBE8880326C65348AD2B2E11FEFE7537</vt:lpwstr>
  </property>
  <property fmtid="{D5CDD505-2E9C-101B-9397-08002B2CF9AE}" pid="3" name="MediaServiceImageTags">
    <vt:lpwstr/>
  </property>
</Properties>
</file>